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inistration\Kwitansi\Kwitansi_2018\"/>
    </mc:Choice>
  </mc:AlternateContent>
  <bookViews>
    <workbookView xWindow="0" yWindow="0" windowWidth="23040" windowHeight="9048" xr2:uid="{441B1A08-1993-4694-81A9-B62C49515C3D}"/>
  </bookViews>
  <sheets>
    <sheet name="Usul Minta Dana" sheetId="10" r:id="rId1"/>
    <sheet name="Notulen_Rapat" sheetId="8" r:id="rId2"/>
    <sheet name="AbsenRapat" sheetId="2" r:id="rId3"/>
    <sheet name="AbsenPertemuan" sheetId="1" r:id="rId4"/>
    <sheet name="Kwitansi_Barang" sheetId="3" r:id="rId5"/>
    <sheet name="DaftarPengeluaranRill" sheetId="12" r:id="rId6"/>
    <sheet name="Perjadin" sheetId="4" r:id="rId7"/>
    <sheet name="Translok_" sheetId="5" r:id="rId8"/>
    <sheet name="Translok_Peserta" sheetId="6" r:id="rId9"/>
    <sheet name="Honor_Narasumber" sheetId="7" r:id="rId10"/>
  </sheets>
  <externalReferences>
    <externalReference r:id="rId11"/>
  </externalReferences>
  <definedNames>
    <definedName name="_xlnm.Print_Titles" localSheetId="8">Translok_Peserta!$12:$12</definedName>
    <definedName name="_xlnm.Print_Titles" localSheetId="0">'Usul Minta Dana'!$12:$12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4" l="1"/>
  <c r="E30" i="12"/>
  <c r="K15" i="5" l="1"/>
  <c r="K18" i="5"/>
  <c r="H18" i="10" l="1"/>
  <c r="H17" i="10"/>
  <c r="H31" i="10" s="1"/>
  <c r="D32" i="10"/>
  <c r="I14" i="7" l="1"/>
  <c r="J30" i="7" s="1"/>
  <c r="J14" i="7" l="1"/>
  <c r="K14" i="7" s="1"/>
  <c r="K30" i="7" s="1"/>
  <c r="H69" i="6" l="1"/>
  <c r="H16" i="6"/>
  <c r="H14" i="6"/>
  <c r="D70" i="6"/>
  <c r="K17" i="5" l="1"/>
  <c r="K14" i="5"/>
  <c r="K21" i="5" l="1"/>
  <c r="F27" i="4"/>
  <c r="F46" i="4" s="1"/>
  <c r="F48" i="4" s="1"/>
  <c r="M14" i="3"/>
  <c r="D28" i="4"/>
</calcChain>
</file>

<file path=xl/sharedStrings.xml><?xml version="1.0" encoding="utf-8"?>
<sst xmlns="http://schemas.openxmlformats.org/spreadsheetml/2006/main" count="341" uniqueCount="167">
  <si>
    <t>DAFTAR HADIR PERTEMUAN</t>
  </si>
  <si>
    <t>No</t>
  </si>
  <si>
    <t>Nama</t>
  </si>
  <si>
    <t>NIP</t>
  </si>
  <si>
    <t xml:space="preserve">Jabatan </t>
  </si>
  <si>
    <t>Paraf</t>
  </si>
  <si>
    <t>:</t>
  </si>
  <si>
    <t xml:space="preserve">Agenda Pertemuan </t>
  </si>
  <si>
    <t>Tempat Pelaksanaan</t>
  </si>
  <si>
    <t>Hari/ Tanggal Pelaksanaan</t>
  </si>
  <si>
    <t>Catatan :</t>
  </si>
  <si>
    <t>Pelaksana Kegiatan</t>
  </si>
  <si>
    <t xml:space="preserve">Mengetahui, </t>
  </si>
  <si>
    <t>Mahmud Yunus, SKM, M.Kes</t>
  </si>
  <si>
    <t>NIP 196305201987021003</t>
  </si>
  <si>
    <t>Pimpinan Pertemuan/Rapat</t>
  </si>
  <si>
    <t>: Serah Terima Jabatan Pengawas (Eselon IV)</t>
  </si>
  <si>
    <t>: Aula BTKLPP Kelas I Makassar</t>
  </si>
  <si>
    <t>: Selasa/ 2 Januari 2018</t>
  </si>
  <si>
    <t xml:space="preserve">: </t>
  </si>
  <si>
    <t>Tahun Anggaran</t>
  </si>
  <si>
    <t>No. Bukti</t>
  </si>
  <si>
    <t>Mata Anggaran</t>
  </si>
  <si>
    <t>Sudah terima dari</t>
  </si>
  <si>
    <t>Kuasa Pengguna Anggaran/ Pembuat Komitmen</t>
  </si>
  <si>
    <t xml:space="preserve">Satker BALAI TEKNIK KESEHATAN LINGKUNGAN DAN PENGENDALIAN </t>
  </si>
  <si>
    <t>PENYAKIT (BTKLPP) KELAS I MAKASSAR (613132)</t>
  </si>
  <si>
    <t xml:space="preserve">Jumlah Uang </t>
  </si>
  <si>
    <t>Rp.</t>
  </si>
  <si>
    <t xml:space="preserve">Terbilang </t>
  </si>
  <si>
    <t>Untuk pembayaran</t>
  </si>
  <si>
    <t>Yang Menerima</t>
  </si>
  <si>
    <t>Setuju dibebankan pada mata anggaran berkenaan</t>
  </si>
  <si>
    <t>An. Kuasa Pengguna Anggaran</t>
  </si>
  <si>
    <t>Lunas dibayar Tanggal :</t>
  </si>
  <si>
    <t>Pejabat Pembuat Komitmen</t>
  </si>
  <si>
    <t>Bendahara Pengeluaran</t>
  </si>
  <si>
    <t>A. Faradillah, SKM</t>
  </si>
  <si>
    <t>NIP 19820222003122005</t>
  </si>
  <si>
    <t>Barang/ Pekerjaan tersebut telah diterima/diselesaikan dengan lengkap dan baik</t>
  </si>
  <si>
    <t>Penanggung Jawab Kegiatan</t>
  </si>
  <si>
    <t xml:space="preserve"> BUKTI PEMBAYARAN</t>
  </si>
  <si>
    <t>Biaya Spanduk (1 lembar Uk. 4 x 2) dalam rangka Serah Terima Jabatan Pengawas</t>
  </si>
  <si>
    <t xml:space="preserve"> (Eselon IV) Lingkup BTKLPP Kelas I Makassar dan KKP Kelas I Makassar</t>
  </si>
  <si>
    <t>: Rp.</t>
  </si>
  <si>
    <t>Sisa Kurang/ Lebih</t>
  </si>
  <si>
    <t xml:space="preserve">Yang telah dibayar semula </t>
  </si>
  <si>
    <t xml:space="preserve">Ditetapkan sejumlah </t>
  </si>
  <si>
    <t>PERHITUNGAN SPD RAMPUNG</t>
  </si>
  <si>
    <t>Andi Faradillah, SKM</t>
  </si>
  <si>
    <t>Telah menerima jumlah uang sebesar</t>
  </si>
  <si>
    <t xml:space="preserve">Telah dibayar sejumlah </t>
  </si>
  <si>
    <t xml:space="preserve">Rp. </t>
  </si>
  <si>
    <t>Terbilang</t>
  </si>
  <si>
    <t xml:space="preserve">Uang Harian </t>
  </si>
  <si>
    <t>Biaya Penginapan</t>
  </si>
  <si>
    <t>-</t>
  </si>
  <si>
    <t>Biaya Transportasi Darat</t>
  </si>
  <si>
    <t>Transport Tiket (PP)</t>
  </si>
  <si>
    <t xml:space="preserve">Jumlah </t>
  </si>
  <si>
    <t>Perincian Biaya</t>
  </si>
  <si>
    <t xml:space="preserve">Mata Anggaran : </t>
  </si>
  <si>
    <t>RINCIAN BIAYA PERJALANAN DINAS</t>
  </si>
  <si>
    <t>No. ST :</t>
  </si>
  <si>
    <t>NIP 198202222003122005</t>
  </si>
  <si>
    <t>Tahun Anggaran : 2017</t>
  </si>
  <si>
    <t xml:space="preserve">DAFTAR PENERIMA TRANSPORT LOKAL </t>
  </si>
  <si>
    <t xml:space="preserve">Mata Anggaran  : </t>
  </si>
  <si>
    <t>Rincian Pembayaran</t>
  </si>
  <si>
    <t>Tanda Tangan</t>
  </si>
  <si>
    <t>III</t>
  </si>
  <si>
    <t>hr x Rp.</t>
  </si>
  <si>
    <t>=</t>
  </si>
  <si>
    <t>Dwita Ratna Sari, SE</t>
  </si>
  <si>
    <t>Total</t>
  </si>
  <si>
    <t>No. Surat Tugas</t>
  </si>
  <si>
    <t>Yang Membayarkan</t>
  </si>
  <si>
    <t>Tgl Bayar :</t>
  </si>
  <si>
    <t>Gol</t>
  </si>
  <si>
    <t>__________________________</t>
  </si>
  <si>
    <t>DALAM RANGKA PERTEMUAN ______________________________________</t>
  </si>
  <si>
    <t>Tanggal ______________ di ________________________</t>
  </si>
  <si>
    <t>Nama/ NIP</t>
  </si>
  <si>
    <t>terbilang :</t>
  </si>
  <si>
    <t>Tanggal Bayar :</t>
  </si>
  <si>
    <t>Nurhaeni, SKM</t>
  </si>
  <si>
    <t>Tanggal _____________________ di __________________________</t>
  </si>
  <si>
    <t>Nama/ NIP/ Jabatan</t>
  </si>
  <si>
    <t>Jumlah diterima (Rp)</t>
  </si>
  <si>
    <t xml:space="preserve">jam x </t>
  </si>
  <si>
    <t>PPh</t>
  </si>
  <si>
    <t>dr. Asjikin Iman Hidayat Dachlan, MHA</t>
  </si>
  <si>
    <t>NIP 195912131985121002</t>
  </si>
  <si>
    <t xml:space="preserve">Sekretaris Direktorat Jenderal </t>
  </si>
  <si>
    <t>Pencegahan dan Pengendalian Penyakit</t>
  </si>
  <si>
    <t>IV</t>
  </si>
  <si>
    <t>DAFTAR PENERIMA HONOR NARASUMBER</t>
  </si>
  <si>
    <t>DALAM RANGKA KEGIATAN ___________________________________</t>
  </si>
  <si>
    <t>Nama / NIP</t>
  </si>
  <si>
    <t xml:space="preserve">                            DAFTAR HADIR PERTEMUAN/ RAPAT</t>
  </si>
  <si>
    <t>NOTULEN RAPAT</t>
  </si>
  <si>
    <t>URAIAN POKOK PEMBAHASAN</t>
  </si>
  <si>
    <t>_______________________</t>
  </si>
  <si>
    <t>___________________</t>
  </si>
  <si>
    <t>dilampirkan surat tugas peserta (penerima)</t>
  </si>
  <si>
    <t>untuk PPh 5% gol 3, 15% gol 4 dan dilampirkan SK Narasumber</t>
  </si>
  <si>
    <t>Catatan</t>
  </si>
  <si>
    <t>Pejabat setempat</t>
  </si>
  <si>
    <t>_____________________</t>
  </si>
  <si>
    <t>____________________</t>
  </si>
  <si>
    <t>Tahun Anggaran : 2018</t>
  </si>
  <si>
    <t>USULAN PERMINTAAN DANA</t>
  </si>
  <si>
    <t>SUBAG/ SEKSI ____________________</t>
  </si>
  <si>
    <t>Volume</t>
  </si>
  <si>
    <t>Jumlah</t>
  </si>
  <si>
    <t>Harga Satuan</t>
  </si>
  <si>
    <t>Tahun Anggaran 2018</t>
  </si>
  <si>
    <t>KEGIATAN/ URAIAN KEGIATAN</t>
  </si>
  <si>
    <t>A</t>
  </si>
  <si>
    <t>2063.056</t>
  </si>
  <si>
    <t>Penyusunan Rencana Anggaran</t>
  </si>
  <si>
    <t>Penyusunan Rencana Aksi Kegiatan</t>
  </si>
  <si>
    <t>Belanja Bahan</t>
  </si>
  <si>
    <t>ATK</t>
  </si>
  <si>
    <t>Fotokopi</t>
  </si>
  <si>
    <t>PT</t>
  </si>
  <si>
    <t>Ka.Subag/Seksi</t>
  </si>
  <si>
    <t>Mengetahui/ Menyetujui</t>
  </si>
  <si>
    <t>Kuasa Penggunaan Anggaran</t>
  </si>
  <si>
    <t>ST. Muliana, S.Kom, M.AP</t>
  </si>
  <si>
    <t>NIP 198312262006042015</t>
  </si>
  <si>
    <t>: Rg Pertemuan Lt.1</t>
  </si>
  <si>
    <t>: Rabu/ 10 Januari 2018</t>
  </si>
  <si>
    <t>Notulen</t>
  </si>
  <si>
    <t>NIP 198305302005012001</t>
  </si>
  <si>
    <t>Makassar,       Januari 2018</t>
  </si>
  <si>
    <t xml:space="preserve">Makassar,          </t>
  </si>
  <si>
    <t>DALAM RANGKA PERTEMUAN SPENDING REVIEW TAHUN 2018</t>
  </si>
  <si>
    <t>ST. Muliana,S.Kom, M.AP</t>
  </si>
  <si>
    <t>Transport</t>
  </si>
  <si>
    <t>Uang Saku</t>
  </si>
  <si>
    <t>DAFTAR PENGELUARAN RILL</t>
  </si>
  <si>
    <t>Yang bertandatangan di bawah ini :</t>
  </si>
  <si>
    <t>Jabatan</t>
  </si>
  <si>
    <t>dengan ini kami menyatakan dengan sesungguhnya bahwa :</t>
  </si>
  <si>
    <t>1.</t>
  </si>
  <si>
    <t>Uraian</t>
  </si>
  <si>
    <t xml:space="preserve">Biaya Transport pegawai dan / atau biaya penginapan di bawah ini yang tidak dapat diperoleh </t>
  </si>
  <si>
    <t>bukti-bukti pengeluarannya, meliputi :</t>
  </si>
  <si>
    <t>Berdasarkan Surat Perintah Perjalanan Dinas (SPD) Nomor _________________ tanggal ____________</t>
  </si>
  <si>
    <t>2.</t>
  </si>
  <si>
    <t>Jumlah uang tersebut pada angka 1 di atas benar benar dikeluarkan untuk pelaksanaan Perjalanan Dinas</t>
  </si>
  <si>
    <t xml:space="preserve">dimaksud dan apabila di kemudian hari terdapat kekeliruan atas pembayaran, kami bersedia untuk menyetorkan </t>
  </si>
  <si>
    <t>kelebihan tersebut ke kas negara.</t>
  </si>
  <si>
    <t>Demikian pernyataan ini kami buat dengan sebenarnya, untuk dipergunakan sebagaimana mestinya.</t>
  </si>
  <si>
    <t>Makassar, ________________2018</t>
  </si>
  <si>
    <t>Pelaksana SPD</t>
  </si>
  <si>
    <t>___________________________</t>
  </si>
  <si>
    <t>Ka.Sie_______________</t>
  </si>
  <si>
    <t>__________________</t>
  </si>
  <si>
    <t>______________________</t>
  </si>
  <si>
    <t>Kasubag/Kasie__________</t>
  </si>
  <si>
    <t xml:space="preserve">NIP </t>
  </si>
  <si>
    <t>Kasubag/Kasie ________________</t>
  </si>
  <si>
    <t>Kasubag/Kasie________________</t>
  </si>
  <si>
    <t>Rp.______________________</t>
  </si>
  <si>
    <t>Makassar,                                      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</si>
</sst>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Rp&quot;* #,##0_-;\-&quot;Rp&quot;* #,##0_-;_-&quot;Rp&quot;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&quot;Rp&quot;#,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0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Courier New"/>
      <family val="3"/>
    </font>
    <font>
      <i/>
      <sz val="11"/>
      <color theme="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i/>
      <u/>
      <sz val="8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u/>
      <sz val="9"/>
      <color theme="1"/>
      <name val="Tahoma"/>
      <family val="2"/>
    </font>
    <font>
      <b/>
      <u/>
      <sz val="9"/>
      <name val="Tahoma"/>
      <family val="2"/>
    </font>
    <font>
      <b/>
      <sz val="9"/>
      <color theme="1"/>
      <name val="Tahoma"/>
      <family val="2"/>
    </font>
    <font>
      <sz val="10"/>
      <color theme="0"/>
      <name val="Tahoma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  <font>
      <i/>
      <sz val="9"/>
      <color theme="1"/>
      <name val="Tahoma"/>
      <family val="2"/>
    </font>
    <font>
      <u/>
      <sz val="9"/>
      <name val="Tahoma"/>
      <family val="2"/>
    </font>
    <font>
      <i/>
      <sz val="9"/>
      <color rgb="FFFF0000"/>
      <name val="Tahoma"/>
      <family val="2"/>
    </font>
    <font>
      <sz val="9"/>
      <color rgb="FFFF0000"/>
      <name val="Tahoma"/>
      <family val="2"/>
    </font>
    <font>
      <i/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i/>
      <sz val="9"/>
      <name val="Tahoma"/>
      <family val="2"/>
    </font>
    <font>
      <i/>
      <sz val="11"/>
      <color rgb="FFFF0000"/>
      <name val="Tahoma"/>
      <family val="2"/>
    </font>
    <font>
      <u/>
      <sz val="9"/>
      <color theme="1"/>
      <name val="Tahoma"/>
      <family val="2"/>
    </font>
    <font>
      <sz val="10"/>
      <color theme="1"/>
      <name val="Courier New"/>
      <family val="3"/>
    </font>
    <font>
      <sz val="11"/>
      <color theme="1"/>
      <name val="Courier New"/>
      <family val="3"/>
    </font>
    <font>
      <b/>
      <i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" xfId="0" applyFont="1" applyBorder="1" applyAlignment="1">
      <alignment horizontal="center" vertical="center"/>
    </xf>
    <xf numFmtId="0" fontId="2" fillId="0" borderId="24" xfId="0" applyFont="1" applyBorder="1"/>
    <xf numFmtId="0" fontId="3" fillId="0" borderId="0" xfId="0" applyFont="1" applyBorder="1"/>
    <xf numFmtId="0" fontId="6" fillId="0" borderId="24" xfId="0" applyFont="1" applyBorder="1"/>
    <xf numFmtId="0" fontId="6" fillId="0" borderId="18" xfId="0" applyFont="1" applyBorder="1" applyAlignment="1">
      <alignment horizontal="center"/>
    </xf>
    <xf numFmtId="0" fontId="6" fillId="0" borderId="23" xfId="0" applyFont="1" applyBorder="1"/>
    <xf numFmtId="0" fontId="6" fillId="0" borderId="19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6" fillId="0" borderId="20" xfId="0" applyFont="1" applyBorder="1" applyAlignment="1">
      <alignment horizontal="center"/>
    </xf>
    <xf numFmtId="0" fontId="8" fillId="0" borderId="0" xfId="0" applyFont="1" applyBorder="1"/>
    <xf numFmtId="0" fontId="9" fillId="0" borderId="2" xfId="0" applyFont="1" applyBorder="1"/>
    <xf numFmtId="165" fontId="2" fillId="0" borderId="0" xfId="1" applyNumberFormat="1" applyFont="1"/>
    <xf numFmtId="0" fontId="16" fillId="0" borderId="7" xfId="0" applyFont="1" applyBorder="1"/>
    <xf numFmtId="0" fontId="10" fillId="0" borderId="7" xfId="0" applyFont="1" applyBorder="1"/>
    <xf numFmtId="0" fontId="10" fillId="0" borderId="2" xfId="0" applyFont="1" applyBorder="1"/>
    <xf numFmtId="165" fontId="10" fillId="0" borderId="2" xfId="1" applyNumberFormat="1" applyFont="1" applyBorder="1"/>
    <xf numFmtId="0" fontId="18" fillId="0" borderId="0" xfId="0" applyFont="1" applyBorder="1"/>
    <xf numFmtId="0" fontId="21" fillId="0" borderId="0" xfId="0" applyFont="1" applyBorder="1"/>
    <xf numFmtId="0" fontId="11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165" fontId="24" fillId="0" borderId="0" xfId="1" applyNumberFormat="1" applyFont="1" applyBorder="1"/>
    <xf numFmtId="0" fontId="10" fillId="0" borderId="0" xfId="0" applyFont="1" applyBorder="1"/>
    <xf numFmtId="165" fontId="19" fillId="0" borderId="0" xfId="1" applyNumberFormat="1" applyFont="1" applyBorder="1"/>
    <xf numFmtId="0" fontId="26" fillId="0" borderId="0" xfId="0" applyFont="1" applyBorder="1"/>
    <xf numFmtId="165" fontId="10" fillId="0" borderId="0" xfId="1" applyNumberFormat="1" applyFont="1" applyBorder="1"/>
    <xf numFmtId="165" fontId="2" fillId="0" borderId="2" xfId="1" applyNumberFormat="1" applyFont="1" applyBorder="1"/>
    <xf numFmtId="0" fontId="10" fillId="0" borderId="4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165" fontId="16" fillId="0" borderId="0" xfId="1" applyNumberFormat="1" applyFont="1" applyBorder="1"/>
    <xf numFmtId="0" fontId="17" fillId="0" borderId="0" xfId="0" applyFont="1" applyBorder="1"/>
    <xf numFmtId="0" fontId="17" fillId="0" borderId="0" xfId="0" quotePrefix="1" applyFont="1" applyBorder="1"/>
    <xf numFmtId="166" fontId="17" fillId="0" borderId="0" xfId="1" applyNumberFormat="1" applyFont="1" applyBorder="1"/>
    <xf numFmtId="165" fontId="19" fillId="0" borderId="0" xfId="1" applyNumberFormat="1" applyFont="1" applyBorder="1" applyAlignment="1">
      <alignment horizontal="left"/>
    </xf>
    <xf numFmtId="164" fontId="17" fillId="0" borderId="0" xfId="1" applyFont="1" applyBorder="1" applyAlignment="1"/>
    <xf numFmtId="165" fontId="17" fillId="0" borderId="0" xfId="1" applyNumberFormat="1" applyFont="1" applyBorder="1"/>
    <xf numFmtId="165" fontId="22" fillId="0" borderId="0" xfId="1" applyNumberFormat="1" applyFont="1" applyBorder="1"/>
    <xf numFmtId="165" fontId="20" fillId="0" borderId="0" xfId="1" applyNumberFormat="1" applyFont="1" applyBorder="1"/>
    <xf numFmtId="0" fontId="25" fillId="0" borderId="0" xfId="0" applyFont="1" applyBorder="1"/>
    <xf numFmtId="165" fontId="2" fillId="0" borderId="7" xfId="1" applyNumberFormat="1" applyFont="1" applyBorder="1"/>
    <xf numFmtId="0" fontId="10" fillId="0" borderId="6" xfId="0" applyFont="1" applyBorder="1"/>
    <xf numFmtId="165" fontId="10" fillId="0" borderId="7" xfId="1" applyNumberFormat="1" applyFont="1" applyBorder="1"/>
    <xf numFmtId="0" fontId="12" fillId="0" borderId="7" xfId="0" applyFont="1" applyBorder="1" applyAlignment="1">
      <alignment horizontal="left"/>
    </xf>
    <xf numFmtId="0" fontId="13" fillId="0" borderId="7" xfId="0" applyFont="1" applyBorder="1"/>
    <xf numFmtId="0" fontId="14" fillId="0" borderId="7" xfId="0" applyFont="1" applyBorder="1"/>
    <xf numFmtId="0" fontId="16" fillId="0" borderId="0" xfId="0" applyFont="1" applyBorder="1"/>
    <xf numFmtId="0" fontId="19" fillId="0" borderId="0" xfId="0" applyFont="1" applyBorder="1" applyAlignment="1">
      <alignment horizontal="left" vertical="center"/>
    </xf>
    <xf numFmtId="0" fontId="10" fillId="0" borderId="1" xfId="0" applyFont="1" applyBorder="1"/>
    <xf numFmtId="165" fontId="4" fillId="0" borderId="0" xfId="1" applyNumberFormat="1" applyFont="1"/>
    <xf numFmtId="0" fontId="27" fillId="0" borderId="0" xfId="0" applyFont="1" applyBorder="1"/>
    <xf numFmtId="0" fontId="27" fillId="0" borderId="7" xfId="0" applyFont="1" applyBorder="1"/>
    <xf numFmtId="165" fontId="28" fillId="0" borderId="0" xfId="0" applyNumberFormat="1" applyFont="1" applyBorder="1"/>
    <xf numFmtId="0" fontId="28" fillId="0" borderId="0" xfId="0" applyFont="1" applyBorder="1"/>
    <xf numFmtId="0" fontId="29" fillId="0" borderId="0" xfId="0" applyFont="1" applyBorder="1"/>
    <xf numFmtId="0" fontId="28" fillId="0" borderId="0" xfId="0" applyFont="1" applyBorder="1" applyAlignment="1">
      <alignment horizontal="right"/>
    </xf>
    <xf numFmtId="165" fontId="27" fillId="0" borderId="5" xfId="1" applyNumberFormat="1" applyFont="1" applyBorder="1"/>
    <xf numFmtId="165" fontId="27" fillId="0" borderId="4" xfId="1" applyNumberFormat="1" applyFont="1" applyBorder="1"/>
    <xf numFmtId="0" fontId="27" fillId="0" borderId="5" xfId="0" applyFont="1" applyBorder="1"/>
    <xf numFmtId="0" fontId="27" fillId="0" borderId="4" xfId="0" applyFont="1" applyBorder="1"/>
    <xf numFmtId="165" fontId="17" fillId="0" borderId="5" xfId="1" applyNumberFormat="1" applyFont="1" applyBorder="1"/>
    <xf numFmtId="165" fontId="17" fillId="0" borderId="4" xfId="1" applyNumberFormat="1" applyFont="1" applyBorder="1"/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0" fontId="25" fillId="0" borderId="5" xfId="0" applyFont="1" applyBorder="1"/>
    <xf numFmtId="0" fontId="27" fillId="0" borderId="4" xfId="0" quotePrefix="1" applyFont="1" applyBorder="1" applyAlignment="1">
      <alignment horizontal="center"/>
    </xf>
    <xf numFmtId="165" fontId="17" fillId="0" borderId="0" xfId="1" quotePrefix="1" applyNumberFormat="1" applyFont="1" applyBorder="1" applyAlignment="1">
      <alignment horizontal="center"/>
    </xf>
    <xf numFmtId="0" fontId="30" fillId="0" borderId="5" xfId="0" applyFont="1" applyBorder="1"/>
    <xf numFmtId="0" fontId="23" fillId="0" borderId="5" xfId="0" applyFont="1" applyBorder="1"/>
    <xf numFmtId="165" fontId="17" fillId="0" borderId="5" xfId="1" quotePrefix="1" applyNumberFormat="1" applyFont="1" applyBorder="1" applyAlignment="1">
      <alignment horizontal="center"/>
    </xf>
    <xf numFmtId="165" fontId="32" fillId="0" borderId="5" xfId="1" applyNumberFormat="1" applyFont="1" applyBorder="1"/>
    <xf numFmtId="165" fontId="32" fillId="0" borderId="4" xfId="1" applyNumberFormat="1" applyFont="1" applyBorder="1"/>
    <xf numFmtId="0" fontId="32" fillId="0" borderId="5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33" fillId="0" borderId="0" xfId="0" applyFont="1" applyBorder="1" applyAlignment="1">
      <alignment horizontal="left" vertical="center"/>
    </xf>
    <xf numFmtId="0" fontId="4" fillId="0" borderId="5" xfId="0" applyFont="1" applyBorder="1"/>
    <xf numFmtId="0" fontId="33" fillId="0" borderId="0" xfId="0" applyFont="1" applyBorder="1" applyAlignment="1">
      <alignment horizontal="left"/>
    </xf>
    <xf numFmtId="0" fontId="32" fillId="0" borderId="0" xfId="0" applyFont="1" applyBorder="1"/>
    <xf numFmtId="165" fontId="27" fillId="0" borderId="0" xfId="0" applyNumberFormat="1" applyFont="1" applyBorder="1"/>
    <xf numFmtId="0" fontId="4" fillId="0" borderId="6" xfId="0" applyFont="1" applyBorder="1"/>
    <xf numFmtId="0" fontId="4" fillId="0" borderId="8" xfId="0" applyFont="1" applyBorder="1"/>
    <xf numFmtId="0" fontId="27" fillId="0" borderId="1" xfId="0" applyFont="1" applyBorder="1"/>
    <xf numFmtId="0" fontId="27" fillId="0" borderId="6" xfId="0" applyFont="1" applyBorder="1"/>
    <xf numFmtId="0" fontId="4" fillId="0" borderId="25" xfId="0" applyFont="1" applyBorder="1"/>
    <xf numFmtId="0" fontId="28" fillId="0" borderId="3" xfId="0" applyFont="1" applyBorder="1"/>
    <xf numFmtId="165" fontId="27" fillId="0" borderId="1" xfId="1" applyNumberFormat="1" applyFont="1" applyBorder="1"/>
    <xf numFmtId="165" fontId="25" fillId="0" borderId="3" xfId="1" quotePrefix="1" applyNumberFormat="1" applyFont="1" applyBorder="1" applyAlignment="1">
      <alignment horizontal="center"/>
    </xf>
    <xf numFmtId="0" fontId="27" fillId="0" borderId="27" xfId="0" applyFont="1" applyBorder="1"/>
    <xf numFmtId="0" fontId="28" fillId="0" borderId="28" xfId="0" applyFont="1" applyBorder="1" applyAlignment="1">
      <alignment horizontal="right" wrapText="1" shrinkToFit="1"/>
    </xf>
    <xf numFmtId="165" fontId="27" fillId="0" borderId="27" xfId="1" applyNumberFormat="1" applyFont="1" applyBorder="1"/>
    <xf numFmtId="165" fontId="27" fillId="0" borderId="28" xfId="1" applyNumberFormat="1" applyFont="1" applyBorder="1" applyAlignment="1">
      <alignment horizontal="center"/>
    </xf>
    <xf numFmtId="0" fontId="4" fillId="0" borderId="28" xfId="0" applyFont="1" applyBorder="1"/>
    <xf numFmtId="0" fontId="27" fillId="0" borderId="5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7" fillId="0" borderId="3" xfId="0" applyFont="1" applyBorder="1"/>
    <xf numFmtId="0" fontId="27" fillId="0" borderId="28" xfId="0" applyFont="1" applyBorder="1"/>
    <xf numFmtId="0" fontId="5" fillId="0" borderId="0" xfId="0" applyFont="1" applyBorder="1"/>
    <xf numFmtId="0" fontId="34" fillId="0" borderId="0" xfId="0" applyFont="1" applyBorder="1"/>
    <xf numFmtId="0" fontId="4" fillId="0" borderId="16" xfId="0" applyFont="1" applyBorder="1"/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33" fillId="0" borderId="30" xfId="0" applyFont="1" applyBorder="1" applyAlignment="1">
      <alignment horizontal="left"/>
    </xf>
    <xf numFmtId="0" fontId="4" fillId="0" borderId="26" xfId="0" applyFont="1" applyBorder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165" fontId="4" fillId="0" borderId="0" xfId="1" applyNumberFormat="1" applyFont="1" applyBorder="1"/>
    <xf numFmtId="165" fontId="4" fillId="0" borderId="0" xfId="1" quotePrefix="1" applyNumberFormat="1" applyFont="1" applyBorder="1"/>
    <xf numFmtId="0" fontId="5" fillId="0" borderId="9" xfId="0" applyFont="1" applyBorder="1" applyAlignment="1">
      <alignment horizontal="center" vertical="center" wrapText="1" shrinkToFit="1"/>
    </xf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0" fontId="2" fillId="0" borderId="30" xfId="0" applyFont="1" applyBorder="1"/>
    <xf numFmtId="165" fontId="2" fillId="0" borderId="30" xfId="1" applyNumberFormat="1" applyFont="1" applyBorder="1"/>
    <xf numFmtId="165" fontId="2" fillId="0" borderId="0" xfId="1" applyNumberFormat="1" applyFont="1" applyBorder="1"/>
    <xf numFmtId="0" fontId="2" fillId="0" borderId="16" xfId="0" applyFont="1" applyBorder="1" applyAlignment="1">
      <alignment horizontal="center"/>
    </xf>
    <xf numFmtId="165" fontId="5" fillId="0" borderId="36" xfId="1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4" fillId="0" borderId="0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3" fillId="0" borderId="4" xfId="0" applyFont="1" applyBorder="1"/>
    <xf numFmtId="0" fontId="14" fillId="0" borderId="5" xfId="0" applyFont="1" applyBorder="1"/>
    <xf numFmtId="0" fontId="3" fillId="0" borderId="1" xfId="0" applyFont="1" applyBorder="1"/>
    <xf numFmtId="0" fontId="27" fillId="0" borderId="0" xfId="0" applyFont="1"/>
    <xf numFmtId="165" fontId="27" fillId="0" borderId="0" xfId="1" applyNumberFormat="1" applyFont="1"/>
    <xf numFmtId="0" fontId="4" fillId="0" borderId="33" xfId="0" applyFont="1" applyBorder="1"/>
    <xf numFmtId="0" fontId="27" fillId="0" borderId="33" xfId="0" applyFont="1" applyBorder="1" applyAlignment="1">
      <alignment horizontal="center"/>
    </xf>
    <xf numFmtId="0" fontId="27" fillId="0" borderId="33" xfId="0" applyFont="1" applyBorder="1"/>
    <xf numFmtId="165" fontId="27" fillId="0" borderId="0" xfId="1" applyNumberFormat="1" applyFont="1" applyBorder="1"/>
    <xf numFmtId="165" fontId="27" fillId="0" borderId="0" xfId="1" quotePrefix="1" applyNumberFormat="1" applyFont="1" applyBorder="1"/>
    <xf numFmtId="15" fontId="27" fillId="0" borderId="33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4" xfId="0" applyFont="1" applyBorder="1"/>
    <xf numFmtId="0" fontId="27" fillId="0" borderId="2" xfId="0" applyFont="1" applyBorder="1"/>
    <xf numFmtId="165" fontId="27" fillId="0" borderId="2" xfId="1" applyNumberFormat="1" applyFont="1" applyBorder="1"/>
    <xf numFmtId="165" fontId="27" fillId="0" borderId="2" xfId="1" quotePrefix="1" applyNumberFormat="1" applyFont="1" applyBorder="1"/>
    <xf numFmtId="0" fontId="27" fillId="0" borderId="35" xfId="0" applyFont="1" applyBorder="1" applyAlignment="1">
      <alignment horizontal="center"/>
    </xf>
    <xf numFmtId="0" fontId="27" fillId="0" borderId="35" xfId="0" applyFont="1" applyBorder="1"/>
    <xf numFmtId="15" fontId="27" fillId="0" borderId="35" xfId="0" applyNumberFormat="1" applyFont="1" applyBorder="1" applyAlignment="1">
      <alignment horizontal="center"/>
    </xf>
    <xf numFmtId="165" fontId="27" fillId="0" borderId="7" xfId="1" applyNumberFormat="1" applyFont="1" applyBorder="1"/>
    <xf numFmtId="0" fontId="18" fillId="0" borderId="4" xfId="0" applyFont="1" applyBorder="1"/>
    <xf numFmtId="165" fontId="18" fillId="0" borderId="0" xfId="1" applyNumberFormat="1" applyFont="1" applyBorder="1"/>
    <xf numFmtId="0" fontId="19" fillId="0" borderId="4" xfId="0" applyFont="1" applyBorder="1"/>
    <xf numFmtId="0" fontId="25" fillId="0" borderId="4" xfId="0" applyFont="1" applyBorder="1"/>
    <xf numFmtId="0" fontId="27" fillId="0" borderId="8" xfId="0" applyFont="1" applyBorder="1"/>
    <xf numFmtId="0" fontId="9" fillId="0" borderId="4" xfId="0" applyFont="1" applyBorder="1"/>
    <xf numFmtId="0" fontId="27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165" fontId="2" fillId="0" borderId="3" xfId="1" applyNumberFormat="1" applyFont="1" applyBorder="1"/>
    <xf numFmtId="165" fontId="2" fillId="0" borderId="5" xfId="1" applyNumberFormat="1" applyFont="1" applyBorder="1"/>
    <xf numFmtId="165" fontId="27" fillId="0" borderId="8" xfId="1" applyNumberFormat="1" applyFont="1" applyBorder="1"/>
    <xf numFmtId="0" fontId="33" fillId="0" borderId="4" xfId="0" applyFont="1" applyBorder="1"/>
    <xf numFmtId="0" fontId="28" fillId="0" borderId="4" xfId="0" applyFont="1" applyBorder="1"/>
    <xf numFmtId="0" fontId="27" fillId="0" borderId="15" xfId="0" applyFont="1" applyBorder="1" applyAlignment="1">
      <alignment horizontal="center"/>
    </xf>
    <xf numFmtId="0" fontId="27" fillId="0" borderId="15" xfId="0" applyFont="1" applyBorder="1"/>
    <xf numFmtId="0" fontId="27" fillId="0" borderId="37" xfId="0" applyFont="1" applyBorder="1" applyAlignment="1">
      <alignment horizontal="right"/>
    </xf>
    <xf numFmtId="0" fontId="27" fillId="0" borderId="37" xfId="0" applyFont="1" applyBorder="1" applyAlignment="1">
      <alignment horizontal="center"/>
    </xf>
    <xf numFmtId="165" fontId="27" fillId="0" borderId="37" xfId="1" applyNumberFormat="1" applyFont="1" applyBorder="1"/>
    <xf numFmtId="165" fontId="27" fillId="0" borderId="37" xfId="1" quotePrefix="1" applyNumberFormat="1" applyFont="1" applyBorder="1"/>
    <xf numFmtId="0" fontId="27" fillId="0" borderId="38" xfId="0" applyFont="1" applyBorder="1" applyAlignment="1">
      <alignment horizontal="center"/>
    </xf>
    <xf numFmtId="0" fontId="27" fillId="0" borderId="38" xfId="0" applyFont="1" applyBorder="1"/>
    <xf numFmtId="0" fontId="27" fillId="0" borderId="39" xfId="0" applyFont="1" applyBorder="1" applyAlignment="1">
      <alignment horizontal="right"/>
    </xf>
    <xf numFmtId="0" fontId="27" fillId="0" borderId="39" xfId="0" applyFont="1" applyBorder="1" applyAlignment="1">
      <alignment horizontal="center"/>
    </xf>
    <xf numFmtId="165" fontId="27" fillId="0" borderId="39" xfId="1" applyNumberFormat="1" applyFont="1" applyBorder="1"/>
    <xf numFmtId="165" fontId="27" fillId="0" borderId="39" xfId="1" quotePrefix="1" applyNumberFormat="1" applyFont="1" applyBorder="1"/>
    <xf numFmtId="42" fontId="27" fillId="0" borderId="0" xfId="1" quotePrefix="1" applyNumberFormat="1" applyFont="1" applyBorder="1"/>
    <xf numFmtId="42" fontId="27" fillId="0" borderId="37" xfId="1" applyNumberFormat="1" applyFont="1" applyBorder="1"/>
    <xf numFmtId="42" fontId="27" fillId="0" borderId="39" xfId="1" quotePrefix="1" applyNumberFormat="1" applyFont="1" applyBorder="1"/>
    <xf numFmtId="42" fontId="27" fillId="0" borderId="37" xfId="1" quotePrefix="1" applyNumberFormat="1" applyFont="1" applyBorder="1"/>
    <xf numFmtId="42" fontId="27" fillId="0" borderId="2" xfId="1" quotePrefix="1" applyNumberFormat="1" applyFont="1" applyBorder="1"/>
    <xf numFmtId="0" fontId="27" fillId="0" borderId="1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0" fontId="5" fillId="0" borderId="33" xfId="0" applyFont="1" applyBorder="1"/>
    <xf numFmtId="0" fontId="5" fillId="0" borderId="40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2" fillId="0" borderId="25" xfId="0" applyFont="1" applyBorder="1"/>
    <xf numFmtId="165" fontId="4" fillId="0" borderId="36" xfId="1" applyNumberFormat="1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167" fontId="25" fillId="0" borderId="36" xfId="1" applyNumberFormat="1" applyFont="1" applyBorder="1" applyAlignment="1">
      <alignment vertical="center"/>
    </xf>
    <xf numFmtId="167" fontId="25" fillId="0" borderId="36" xfId="0" applyNumberFormat="1" applyFont="1" applyBorder="1" applyAlignment="1">
      <alignment vertical="center"/>
    </xf>
    <xf numFmtId="42" fontId="27" fillId="0" borderId="33" xfId="0" applyNumberFormat="1" applyFont="1" applyBorder="1"/>
    <xf numFmtId="42" fontId="27" fillId="0" borderId="0" xfId="0" applyNumberFormat="1" applyFont="1"/>
    <xf numFmtId="42" fontId="27" fillId="0" borderId="34" xfId="0" applyNumberFormat="1" applyFont="1" applyBorder="1"/>
    <xf numFmtId="42" fontId="27" fillId="0" borderId="2" xfId="0" applyNumberFormat="1" applyFont="1" applyBorder="1"/>
    <xf numFmtId="42" fontId="27" fillId="0" borderId="0" xfId="0" applyNumberFormat="1" applyFont="1" applyBorder="1"/>
    <xf numFmtId="0" fontId="35" fillId="0" borderId="0" xfId="0" applyFont="1" applyBorder="1" applyAlignment="1">
      <alignment horizontal="left"/>
    </xf>
    <xf numFmtId="165" fontId="27" fillId="0" borderId="7" xfId="1" quotePrefix="1" applyNumberFormat="1" applyFont="1" applyBorder="1"/>
    <xf numFmtId="42" fontId="27" fillId="0" borderId="7" xfId="1" quotePrefix="1" applyNumberFormat="1" applyFont="1" applyBorder="1"/>
    <xf numFmtId="0" fontId="9" fillId="0" borderId="0" xfId="0" applyFont="1" applyBorder="1"/>
    <xf numFmtId="0" fontId="2" fillId="0" borderId="29" xfId="0" applyFont="1" applyBorder="1"/>
    <xf numFmtId="0" fontId="5" fillId="0" borderId="31" xfId="0" applyFont="1" applyBorder="1" applyAlignment="1">
      <alignment horizontal="center" vertical="center"/>
    </xf>
    <xf numFmtId="42" fontId="31" fillId="0" borderId="33" xfId="0" applyNumberFormat="1" applyFont="1" applyBorder="1"/>
    <xf numFmtId="165" fontId="36" fillId="0" borderId="0" xfId="1" applyNumberFormat="1" applyFont="1" applyBorder="1"/>
    <xf numFmtId="0" fontId="36" fillId="0" borderId="0" xfId="0" applyFont="1" applyBorder="1"/>
    <xf numFmtId="0" fontId="27" fillId="0" borderId="0" xfId="0" applyFont="1" applyBorder="1" applyAlignment="1">
      <alignment horizontal="right"/>
    </xf>
    <xf numFmtId="0" fontId="27" fillId="0" borderId="32" xfId="0" applyFont="1" applyBorder="1" applyAlignment="1">
      <alignment horizontal="center"/>
    </xf>
    <xf numFmtId="0" fontId="27" fillId="0" borderId="29" xfId="0" applyFont="1" applyBorder="1"/>
    <xf numFmtId="0" fontId="27" fillId="0" borderId="30" xfId="0" applyFont="1" applyBorder="1" applyAlignment="1">
      <alignment horizontal="right"/>
    </xf>
    <xf numFmtId="165" fontId="27" fillId="0" borderId="30" xfId="1" applyNumberFormat="1" applyFont="1" applyBorder="1"/>
    <xf numFmtId="42" fontId="27" fillId="0" borderId="30" xfId="1" quotePrefix="1" applyNumberFormat="1" applyFont="1" applyBorder="1"/>
    <xf numFmtId="42" fontId="27" fillId="0" borderId="0" xfId="1" applyNumberFormat="1" applyFont="1" applyBorder="1"/>
    <xf numFmtId="0" fontId="25" fillId="0" borderId="9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3" fontId="27" fillId="0" borderId="33" xfId="0" quotePrefix="1" applyNumberFormat="1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4" xfId="0" applyFont="1" applyBorder="1"/>
    <xf numFmtId="0" fontId="27" fillId="0" borderId="0" xfId="0" applyFont="1" applyBorder="1" applyAlignment="1">
      <alignment horizontal="left"/>
    </xf>
    <xf numFmtId="42" fontId="4" fillId="0" borderId="0" xfId="1" quotePrefix="1" applyNumberFormat="1" applyFont="1" applyBorder="1"/>
    <xf numFmtId="42" fontId="2" fillId="0" borderId="3" xfId="1" applyNumberFormat="1" applyFont="1" applyBorder="1"/>
    <xf numFmtId="42" fontId="2" fillId="0" borderId="5" xfId="1" applyNumberFormat="1" applyFont="1" applyBorder="1"/>
    <xf numFmtId="42" fontId="25" fillId="0" borderId="9" xfId="0" applyNumberFormat="1" applyFont="1" applyBorder="1" applyAlignment="1">
      <alignment horizontal="center" vertical="center" wrapText="1" shrinkToFit="1"/>
    </xf>
    <xf numFmtId="42" fontId="27" fillId="0" borderId="32" xfId="0" applyNumberFormat="1" applyFont="1" applyBorder="1"/>
    <xf numFmtId="42" fontId="27" fillId="0" borderId="35" xfId="0" applyNumberFormat="1" applyFont="1" applyBorder="1"/>
    <xf numFmtId="42" fontId="27" fillId="0" borderId="3" xfId="0" applyNumberFormat="1" applyFont="1" applyBorder="1"/>
    <xf numFmtId="42" fontId="27" fillId="0" borderId="8" xfId="1" applyNumberFormat="1" applyFont="1" applyBorder="1"/>
    <xf numFmtId="42" fontId="27" fillId="0" borderId="5" xfId="0" applyNumberFormat="1" applyFont="1" applyBorder="1"/>
    <xf numFmtId="42" fontId="2" fillId="0" borderId="0" xfId="1" applyNumberFormat="1" applyFont="1"/>
    <xf numFmtId="0" fontId="38" fillId="0" borderId="0" xfId="0" applyFont="1" applyBorder="1"/>
    <xf numFmtId="0" fontId="39" fillId="0" borderId="5" xfId="0" applyFont="1" applyBorder="1"/>
    <xf numFmtId="0" fontId="38" fillId="0" borderId="0" xfId="0" applyFont="1"/>
    <xf numFmtId="0" fontId="39" fillId="0" borderId="0" xfId="0" applyFont="1" applyBorder="1"/>
    <xf numFmtId="0" fontId="2" fillId="0" borderId="0" xfId="0" quotePrefix="1" applyFont="1" applyBorder="1"/>
    <xf numFmtId="0" fontId="5" fillId="0" borderId="17" xfId="0" applyFont="1" applyBorder="1" applyAlignment="1">
      <alignment horizontal="center" vertical="center"/>
    </xf>
    <xf numFmtId="15" fontId="27" fillId="0" borderId="7" xfId="0" applyNumberFormat="1" applyFont="1" applyBorder="1" applyAlignment="1">
      <alignment horizontal="center"/>
    </xf>
    <xf numFmtId="15" fontId="27" fillId="0" borderId="0" xfId="0" applyNumberFormat="1" applyFont="1" applyBorder="1" applyAlignment="1">
      <alignment horizontal="left"/>
    </xf>
    <xf numFmtId="167" fontId="27" fillId="0" borderId="0" xfId="1" quotePrefix="1" applyNumberFormat="1" applyFont="1" applyBorder="1"/>
    <xf numFmtId="167" fontId="27" fillId="0" borderId="5" xfId="1" applyNumberFormat="1" applyFont="1" applyBorder="1"/>
    <xf numFmtId="167" fontId="27" fillId="0" borderId="5" xfId="1" quotePrefix="1" applyNumberFormat="1" applyFont="1" applyBorder="1"/>
    <xf numFmtId="167" fontId="27" fillId="0" borderId="7" xfId="1" applyNumberFormat="1" applyFont="1" applyBorder="1"/>
    <xf numFmtId="167" fontId="5" fillId="0" borderId="25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2" fontId="4" fillId="0" borderId="5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2" fontId="4" fillId="0" borderId="2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33" fillId="0" borderId="0" xfId="0" applyFont="1" applyBorder="1"/>
    <xf numFmtId="0" fontId="40" fillId="0" borderId="0" xfId="0" applyFont="1" applyBorder="1"/>
    <xf numFmtId="165" fontId="40" fillId="0" borderId="0" xfId="0" applyNumberFormat="1" applyFont="1" applyBorder="1"/>
    <xf numFmtId="0" fontId="5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</cellXfs>
  <cellStyles count="3">
    <cellStyle name="Comma [0] 2" xfId="2" xr:uid="{C14D7F3C-F1DC-4CBF-8182-A96C2411EE66}"/>
    <cellStyle name="Comma 2" xfId="1" xr:uid="{256237B8-AE25-4ADB-B6EA-7423156DAF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94343</xdr:colOff>
      <xdr:row>1</xdr:row>
      <xdr:rowOff>68491</xdr:rowOff>
    </xdr:from>
    <xdr:ext cx="1246380" cy="533400"/>
    <xdr:pic>
      <xdr:nvPicPr>
        <xdr:cNvPr id="2" name="Picture 1">
          <a:extLst>
            <a:ext uri="{FF2B5EF4-FFF2-40B4-BE49-F238E27FC236}">
              <a16:creationId xmlns:a16="http://schemas.microsoft.com/office/drawing/2014/main" id="{14F9A785-581B-4580-8E22-51257D1C0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23" y="243751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3</xdr:col>
      <xdr:colOff>184692</xdr:colOff>
      <xdr:row>1</xdr:row>
      <xdr:rowOff>79830</xdr:rowOff>
    </xdr:from>
    <xdr:to>
      <xdr:col>3</xdr:col>
      <xdr:colOff>1277729</xdr:colOff>
      <xdr:row>5</xdr:row>
      <xdr:rowOff>998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15A96-854A-4478-AD67-A0432B7EC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549" y="254001"/>
          <a:ext cx="1093037" cy="6178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1</xdr:row>
      <xdr:rowOff>130175</xdr:rowOff>
    </xdr:from>
    <xdr:ext cx="1246380" cy="533400"/>
    <xdr:pic>
      <xdr:nvPicPr>
        <xdr:cNvPr id="4" name="Picture 3">
          <a:extLst>
            <a:ext uri="{FF2B5EF4-FFF2-40B4-BE49-F238E27FC236}">
              <a16:creationId xmlns:a16="http://schemas.microsoft.com/office/drawing/2014/main" id="{D3AD7B47-51CE-426C-B619-FD0246ADD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05435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2</xdr:col>
      <xdr:colOff>1066799</xdr:colOff>
      <xdr:row>1</xdr:row>
      <xdr:rowOff>76200</xdr:rowOff>
    </xdr:from>
    <xdr:to>
      <xdr:col>2</xdr:col>
      <xdr:colOff>2159836</xdr:colOff>
      <xdr:row>4</xdr:row>
      <xdr:rowOff>168274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A5CF8B-1888-49C0-B168-A4A085EDE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099" y="251460"/>
          <a:ext cx="1093037" cy="617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60960</xdr:rowOff>
    </xdr:from>
    <xdr:ext cx="1325595" cy="567301"/>
    <xdr:pic>
      <xdr:nvPicPr>
        <xdr:cNvPr id="2" name="Picture 1">
          <a:extLst>
            <a:ext uri="{FF2B5EF4-FFF2-40B4-BE49-F238E27FC236}">
              <a16:creationId xmlns:a16="http://schemas.microsoft.com/office/drawing/2014/main" id="{19A2F90A-D3DA-4AAF-B9E8-7E0C0044D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36220"/>
          <a:ext cx="1325595" cy="567301"/>
        </a:xfrm>
        <a:prstGeom prst="rect">
          <a:avLst/>
        </a:prstGeom>
      </xdr:spPr>
    </xdr:pic>
    <xdr:clientData/>
  </xdr:oneCellAnchor>
  <xdr:twoCellAnchor editAs="oneCell">
    <xdr:from>
      <xdr:col>4</xdr:col>
      <xdr:colOff>967740</xdr:colOff>
      <xdr:row>1</xdr:row>
      <xdr:rowOff>51929</xdr:rowOff>
    </xdr:from>
    <xdr:to>
      <xdr:col>5</xdr:col>
      <xdr:colOff>930844</xdr:colOff>
      <xdr:row>5</xdr:row>
      <xdr:rowOff>137161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822F69-7E80-476B-B14E-1715512C4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6380" y="227189"/>
          <a:ext cx="1471864" cy="831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60960</xdr:rowOff>
    </xdr:from>
    <xdr:ext cx="1325595" cy="567301"/>
    <xdr:pic>
      <xdr:nvPicPr>
        <xdr:cNvPr id="3" name="Picture 2">
          <a:extLst>
            <a:ext uri="{FF2B5EF4-FFF2-40B4-BE49-F238E27FC236}">
              <a16:creationId xmlns:a16="http://schemas.microsoft.com/office/drawing/2014/main" id="{2F7F20A4-1CD6-4DDE-83EA-5F5E91E00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36220"/>
          <a:ext cx="1325595" cy="567301"/>
        </a:xfrm>
        <a:prstGeom prst="rect">
          <a:avLst/>
        </a:prstGeom>
      </xdr:spPr>
    </xdr:pic>
    <xdr:clientData/>
  </xdr:oneCellAnchor>
  <xdr:twoCellAnchor editAs="oneCell">
    <xdr:from>
      <xdr:col>4</xdr:col>
      <xdr:colOff>1059180</xdr:colOff>
      <xdr:row>1</xdr:row>
      <xdr:rowOff>6209</xdr:rowOff>
    </xdr:from>
    <xdr:to>
      <xdr:col>5</xdr:col>
      <xdr:colOff>831784</xdr:colOff>
      <xdr:row>5</xdr:row>
      <xdr:rowOff>91441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460A82-D58D-4707-9FC7-135E50688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820" y="181469"/>
          <a:ext cx="1471864" cy="831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83820</xdr:rowOff>
    </xdr:from>
    <xdr:to>
      <xdr:col>2</xdr:col>
      <xdr:colOff>982695</xdr:colOff>
      <xdr:row>3</xdr:row>
      <xdr:rowOff>117721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20AF4D-89A0-4D7E-9B47-0270E97FE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83820"/>
          <a:ext cx="1325595" cy="567301"/>
        </a:xfrm>
        <a:prstGeom prst="rect">
          <a:avLst/>
        </a:prstGeom>
      </xdr:spPr>
    </xdr:pic>
    <xdr:clientData/>
  </xdr:twoCellAnchor>
  <xdr:twoCellAnchor editAs="oneCell">
    <xdr:from>
      <xdr:col>4</xdr:col>
      <xdr:colOff>1242060</xdr:colOff>
      <xdr:row>0</xdr:row>
      <xdr:rowOff>6208</xdr:rowOff>
    </xdr:from>
    <xdr:to>
      <xdr:col>5</xdr:col>
      <xdr:colOff>839417</xdr:colOff>
      <xdr:row>3</xdr:row>
      <xdr:rowOff>205739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BE650B-B027-4CB2-B32F-3AFE04462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6208"/>
          <a:ext cx="1296617" cy="7329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60961</xdr:rowOff>
    </xdr:from>
    <xdr:ext cx="1246380" cy="533400"/>
    <xdr:pic>
      <xdr:nvPicPr>
        <xdr:cNvPr id="2" name="Picture 1">
          <a:extLst>
            <a:ext uri="{FF2B5EF4-FFF2-40B4-BE49-F238E27FC236}">
              <a16:creationId xmlns:a16="http://schemas.microsoft.com/office/drawing/2014/main" id="{B4C7EB68-017F-4C87-B96D-F877E308A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36221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2</xdr:col>
      <xdr:colOff>7620</xdr:colOff>
      <xdr:row>1</xdr:row>
      <xdr:rowOff>75566</xdr:rowOff>
    </xdr:from>
    <xdr:to>
      <xdr:col>4</xdr:col>
      <xdr:colOff>658697</xdr:colOff>
      <xdr:row>4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90E6F7-96F5-421C-A0D8-C4A00D5CD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50826"/>
          <a:ext cx="1093037" cy="61785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56</xdr:row>
      <xdr:rowOff>60960</xdr:rowOff>
    </xdr:from>
    <xdr:ext cx="1325595" cy="567301"/>
    <xdr:pic>
      <xdr:nvPicPr>
        <xdr:cNvPr id="4" name="Picture 3">
          <a:extLst>
            <a:ext uri="{FF2B5EF4-FFF2-40B4-BE49-F238E27FC236}">
              <a16:creationId xmlns:a16="http://schemas.microsoft.com/office/drawing/2014/main" id="{3F16536E-EFE4-414C-BE9D-68B8BFE2D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6220"/>
          <a:ext cx="1325595" cy="567301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56</xdr:row>
      <xdr:rowOff>30480</xdr:rowOff>
    </xdr:from>
    <xdr:ext cx="1249679" cy="660044"/>
    <xdr:pic>
      <xdr:nvPicPr>
        <xdr:cNvPr id="5" name="Picture 4">
          <a:extLst>
            <a:ext uri="{FF2B5EF4-FFF2-40B4-BE49-F238E27FC236}">
              <a16:creationId xmlns:a16="http://schemas.microsoft.com/office/drawing/2014/main" id="{FB6353A8-6D4F-4A3C-BA97-6EB3F098C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2"/>
        <a:stretch/>
      </xdr:blipFill>
      <xdr:spPr>
        <a:xfrm>
          <a:off x="1478280" y="9250680"/>
          <a:ext cx="1249679" cy="66004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0</xdr:row>
      <xdr:rowOff>91440</xdr:rowOff>
    </xdr:from>
    <xdr:to>
      <xdr:col>5</xdr:col>
      <xdr:colOff>603885</xdr:colOff>
      <xdr:row>5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7250DB-A839-40C3-B2CF-98A4077DDB2C}"/>
            </a:ext>
          </a:extLst>
        </xdr:cNvPr>
        <xdr:cNvSpPr txBox="1"/>
      </xdr:nvSpPr>
      <xdr:spPr>
        <a:xfrm>
          <a:off x="5067300" y="91440"/>
          <a:ext cx="170116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1" i="1">
              <a:solidFill>
                <a:sysClr val="windowText" lastClr="000000"/>
              </a:solidFill>
              <a:latin typeface="Arial Narrow" panose="020B0606020202030204" pitchFamily="34" charset="0"/>
            </a:rPr>
            <a:t>Lampiran PMK RI No. 113/PMK.05/2012 tentang Perjalanan Dinas Jabatan dalam negeri bagi pejabat negara, pegawai negeri dan pegawai tidak tetap</a:t>
          </a:r>
        </a:p>
      </xdr:txBody>
    </xdr:sp>
    <xdr:clientData/>
  </xdr:twoCellAnchor>
  <xdr:oneCellAnchor>
    <xdr:from>
      <xdr:col>1</xdr:col>
      <xdr:colOff>7620</xdr:colOff>
      <xdr:row>0</xdr:row>
      <xdr:rowOff>107315</xdr:rowOff>
    </xdr:from>
    <xdr:ext cx="1246380" cy="533400"/>
    <xdr:pic>
      <xdr:nvPicPr>
        <xdr:cNvPr id="3" name="Picture 2">
          <a:extLst>
            <a:ext uri="{FF2B5EF4-FFF2-40B4-BE49-F238E27FC236}">
              <a16:creationId xmlns:a16="http://schemas.microsoft.com/office/drawing/2014/main" id="{FADE9ED6-F812-4E97-A284-73ED5F97E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07315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3</xdr:col>
      <xdr:colOff>533399</xdr:colOff>
      <xdr:row>0</xdr:row>
      <xdr:rowOff>68580</xdr:rowOff>
    </xdr:from>
    <xdr:to>
      <xdr:col>3</xdr:col>
      <xdr:colOff>1626436</xdr:colOff>
      <xdr:row>4</xdr:row>
      <xdr:rowOff>15874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F84F5C-08D0-41DA-B990-12ADB028C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" y="68580"/>
          <a:ext cx="1093037" cy="617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99060</xdr:rowOff>
    </xdr:from>
    <xdr:to>
      <xdr:col>7</xdr:col>
      <xdr:colOff>9525</xdr:colOff>
      <xdr:row>3</xdr:row>
      <xdr:rowOff>160020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0411F84-8BAF-4724-BCC9-E6FA2D247FD5}"/>
            </a:ext>
          </a:extLst>
        </xdr:cNvPr>
        <xdr:cNvSpPr txBox="1"/>
      </xdr:nvSpPr>
      <xdr:spPr>
        <a:xfrm>
          <a:off x="4229100" y="99060"/>
          <a:ext cx="2867025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1" i="1">
              <a:solidFill>
                <a:sysClr val="windowText" lastClr="000000"/>
              </a:solidFill>
              <a:latin typeface="Arial Narrow" panose="020B0606020202030204" pitchFamily="34" charset="0"/>
            </a:rPr>
            <a:t>Lampiran PMK RI No. 113/PMK.05/2012 tentang Perjalanan Dinas Jabatan dalam negeri bagi pejabat negara, pegawai negeri dan pegawai tidak tetap</a:t>
          </a:r>
        </a:p>
      </xdr:txBody>
    </xdr:sp>
    <xdr:clientData/>
  </xdr:twoCellAnchor>
  <xdr:oneCellAnchor>
    <xdr:from>
      <xdr:col>1</xdr:col>
      <xdr:colOff>7620</xdr:colOff>
      <xdr:row>0</xdr:row>
      <xdr:rowOff>107315</xdr:rowOff>
    </xdr:from>
    <xdr:ext cx="1246380" cy="533400"/>
    <xdr:pic>
      <xdr:nvPicPr>
        <xdr:cNvPr id="5" name="Picture 4">
          <a:extLst>
            <a:ext uri="{FF2B5EF4-FFF2-40B4-BE49-F238E27FC236}">
              <a16:creationId xmlns:a16="http://schemas.microsoft.com/office/drawing/2014/main" id="{33847E8D-19F4-4E8F-A4FF-09C3FE836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07315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3</xdr:col>
      <xdr:colOff>975359</xdr:colOff>
      <xdr:row>0</xdr:row>
      <xdr:rowOff>53340</xdr:rowOff>
    </xdr:from>
    <xdr:to>
      <xdr:col>3</xdr:col>
      <xdr:colOff>2068396</xdr:colOff>
      <xdr:row>4</xdr:row>
      <xdr:rowOff>634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46FCBA-598D-464E-9859-E4DE13802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179" y="53340"/>
          <a:ext cx="1093037" cy="617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121920</xdr:colOff>
      <xdr:row>1</xdr:row>
      <xdr:rowOff>114935</xdr:rowOff>
    </xdr:from>
    <xdr:ext cx="1246380" cy="533400"/>
    <xdr:pic>
      <xdr:nvPicPr>
        <xdr:cNvPr id="4" name="Picture 3">
          <a:extLst>
            <a:ext uri="{FF2B5EF4-FFF2-40B4-BE49-F238E27FC236}">
              <a16:creationId xmlns:a16="http://schemas.microsoft.com/office/drawing/2014/main" id="{D370240A-64DB-4BF0-B685-8F1B0DB0B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0195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2</xdr:col>
      <xdr:colOff>1104899</xdr:colOff>
      <xdr:row>1</xdr:row>
      <xdr:rowOff>60960</xdr:rowOff>
    </xdr:from>
    <xdr:to>
      <xdr:col>4</xdr:col>
      <xdr:colOff>71956</xdr:colOff>
      <xdr:row>4</xdr:row>
      <xdr:rowOff>153034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03C9390-493C-428B-B97D-33C792970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99" y="236220"/>
          <a:ext cx="1093037" cy="617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94343</xdr:colOff>
      <xdr:row>1</xdr:row>
      <xdr:rowOff>68491</xdr:rowOff>
    </xdr:from>
    <xdr:ext cx="1246380" cy="533400"/>
    <xdr:pic>
      <xdr:nvPicPr>
        <xdr:cNvPr id="6" name="Picture 5">
          <a:extLst>
            <a:ext uri="{FF2B5EF4-FFF2-40B4-BE49-F238E27FC236}">
              <a16:creationId xmlns:a16="http://schemas.microsoft.com/office/drawing/2014/main" id="{4B2BAD62-E23B-4503-AF4E-22BA67704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6" y="242662"/>
          <a:ext cx="1246380" cy="533400"/>
        </a:xfrm>
        <a:prstGeom prst="rect">
          <a:avLst/>
        </a:prstGeom>
      </xdr:spPr>
    </xdr:pic>
    <xdr:clientData/>
  </xdr:oneCellAnchor>
  <xdr:twoCellAnchor editAs="oneCell">
    <xdr:from>
      <xdr:col>2</xdr:col>
      <xdr:colOff>1079499</xdr:colOff>
      <xdr:row>1</xdr:row>
      <xdr:rowOff>14516</xdr:rowOff>
    </xdr:from>
    <xdr:to>
      <xdr:col>3</xdr:col>
      <xdr:colOff>365508</xdr:colOff>
      <xdr:row>4</xdr:row>
      <xdr:rowOff>109855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A8BC0D-5F81-41FE-9130-4AEE64E02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985" y="188687"/>
          <a:ext cx="1093037" cy="617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DataBase/terbilang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terbilang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A425-B27F-4C52-85FC-A9D6495BE25B}">
  <dimension ref="A1:H47"/>
  <sheetViews>
    <sheetView tabSelected="1" topLeftCell="A8" zoomScale="91" workbookViewId="0">
      <selection activeCell="D51" sqref="D51"/>
    </sheetView>
  </sheetViews>
  <sheetFormatPr defaultColWidth="9.109375" defaultRowHeight="13.8" x14ac:dyDescent="0.25"/>
  <cols>
    <col min="1" max="1" width="2.109375" style="1" customWidth="1"/>
    <col min="2" max="2" width="11.77734375" style="1" customWidth="1"/>
    <col min="3" max="3" width="4" style="1" customWidth="1"/>
    <col min="4" max="4" width="41.109375" style="1" customWidth="1"/>
    <col min="5" max="5" width="5.5546875" style="1" customWidth="1"/>
    <col min="6" max="6" width="6.5546875" style="1" customWidth="1"/>
    <col min="7" max="7" width="11.88671875" style="41" customWidth="1"/>
    <col min="8" max="8" width="15.5546875" style="258" customWidth="1"/>
    <col min="9" max="16384" width="9.109375" style="1"/>
  </cols>
  <sheetData>
    <row r="1" spans="2:8" x14ac:dyDescent="0.25">
      <c r="E1" s="10"/>
      <c r="F1" s="10"/>
      <c r="G1" s="147"/>
      <c r="H1" s="249"/>
    </row>
    <row r="2" spans="2:8" x14ac:dyDescent="0.25">
      <c r="B2" s="4"/>
      <c r="C2" s="5"/>
      <c r="D2" s="5"/>
      <c r="E2" s="5"/>
      <c r="F2" s="5"/>
      <c r="G2" s="56"/>
      <c r="H2" s="250"/>
    </row>
    <row r="3" spans="2:8" x14ac:dyDescent="0.25">
      <c r="B3" s="7"/>
      <c r="C3" s="8"/>
      <c r="D3" s="8"/>
      <c r="E3" s="8"/>
      <c r="F3" s="8"/>
      <c r="G3" s="58" t="s">
        <v>110</v>
      </c>
      <c r="H3" s="251"/>
    </row>
    <row r="4" spans="2:8" x14ac:dyDescent="0.25">
      <c r="B4" s="7"/>
      <c r="C4" s="8"/>
      <c r="D4" s="8"/>
      <c r="E4" s="8"/>
      <c r="F4" s="8"/>
      <c r="G4" s="58" t="s">
        <v>21</v>
      </c>
      <c r="H4" s="251"/>
    </row>
    <row r="5" spans="2:8" x14ac:dyDescent="0.25">
      <c r="B5" s="160"/>
      <c r="C5" s="8"/>
      <c r="D5" s="8"/>
      <c r="E5" s="8"/>
      <c r="F5" s="8"/>
      <c r="G5" s="58" t="s">
        <v>67</v>
      </c>
      <c r="H5" s="251"/>
    </row>
    <row r="6" spans="2:8" x14ac:dyDescent="0.25">
      <c r="B6" s="160"/>
      <c r="C6" s="8"/>
      <c r="D6" s="8"/>
      <c r="E6" s="8"/>
      <c r="F6" s="8"/>
      <c r="G6" s="153"/>
      <c r="H6" s="251"/>
    </row>
    <row r="7" spans="2:8" x14ac:dyDescent="0.25">
      <c r="B7" s="162"/>
      <c r="C7" s="5"/>
      <c r="D7" s="5"/>
      <c r="E7" s="5"/>
      <c r="F7" s="5"/>
      <c r="G7" s="56"/>
      <c r="H7" s="250"/>
    </row>
    <row r="8" spans="2:8" x14ac:dyDescent="0.25">
      <c r="B8" s="288" t="s">
        <v>111</v>
      </c>
      <c r="C8" s="289"/>
      <c r="D8" s="289"/>
      <c r="E8" s="289"/>
      <c r="F8" s="289"/>
      <c r="G8" s="289"/>
      <c r="H8" s="290"/>
    </row>
    <row r="9" spans="2:8" x14ac:dyDescent="0.25">
      <c r="B9" s="291" t="s">
        <v>112</v>
      </c>
      <c r="C9" s="292"/>
      <c r="D9" s="292"/>
      <c r="E9" s="292"/>
      <c r="F9" s="292"/>
      <c r="G9" s="292"/>
      <c r="H9" s="293"/>
    </row>
    <row r="10" spans="2:8" x14ac:dyDescent="0.25">
      <c r="B10" s="291" t="s">
        <v>116</v>
      </c>
      <c r="C10" s="292"/>
      <c r="D10" s="292"/>
      <c r="E10" s="292"/>
      <c r="F10" s="292"/>
      <c r="G10" s="292"/>
      <c r="H10" s="293"/>
    </row>
    <row r="11" spans="2:8" x14ac:dyDescent="0.25">
      <c r="B11" s="109"/>
      <c r="C11" s="8"/>
      <c r="D11" s="8"/>
      <c r="E11" s="8"/>
      <c r="F11" s="8"/>
      <c r="G11" s="153"/>
      <c r="H11" s="251"/>
    </row>
    <row r="12" spans="2:8" s="163" customFormat="1" ht="26.25" customHeight="1" thickBot="1" x14ac:dyDescent="0.25">
      <c r="B12" s="243" t="s">
        <v>22</v>
      </c>
      <c r="C12" s="295" t="s">
        <v>117</v>
      </c>
      <c r="D12" s="296"/>
      <c r="E12" s="297" t="s">
        <v>113</v>
      </c>
      <c r="F12" s="297"/>
      <c r="G12" s="244" t="s">
        <v>115</v>
      </c>
      <c r="H12" s="252" t="s">
        <v>114</v>
      </c>
    </row>
    <row r="13" spans="2:8" s="163" customFormat="1" ht="16.05" customHeight="1" x14ac:dyDescent="0.2">
      <c r="B13" s="237"/>
      <c r="C13" s="238"/>
      <c r="D13" s="239"/>
      <c r="E13" s="240"/>
      <c r="F13" s="240"/>
      <c r="G13" s="241"/>
      <c r="H13" s="253"/>
    </row>
    <row r="14" spans="2:8" s="163" customFormat="1" ht="16.05" customHeight="1" x14ac:dyDescent="0.2">
      <c r="B14" s="245" t="s">
        <v>119</v>
      </c>
      <c r="C14" s="91" t="s">
        <v>120</v>
      </c>
      <c r="D14" s="236"/>
      <c r="E14" s="168"/>
      <c r="F14" s="168"/>
      <c r="G14" s="242"/>
      <c r="H14" s="222"/>
    </row>
    <row r="15" spans="2:8" s="163" customFormat="1" ht="16.05" customHeight="1" x14ac:dyDescent="0.2">
      <c r="B15" s="166" t="s">
        <v>118</v>
      </c>
      <c r="C15" s="91" t="s">
        <v>121</v>
      </c>
      <c r="D15" s="236"/>
      <c r="E15" s="168"/>
      <c r="F15" s="168"/>
      <c r="G15" s="206"/>
      <c r="H15" s="222"/>
    </row>
    <row r="16" spans="2:8" s="163" customFormat="1" ht="16.05" customHeight="1" x14ac:dyDescent="0.2">
      <c r="B16" s="246">
        <v>521211</v>
      </c>
      <c r="C16" s="247" t="s">
        <v>122</v>
      </c>
      <c r="D16" s="186"/>
      <c r="E16" s="168"/>
      <c r="F16" s="168"/>
      <c r="G16" s="206"/>
      <c r="H16" s="222"/>
    </row>
    <row r="17" spans="2:8" s="163" customFormat="1" ht="16.05" customHeight="1" x14ac:dyDescent="0.2">
      <c r="B17" s="166"/>
      <c r="C17" s="91"/>
      <c r="D17" s="248" t="s">
        <v>123</v>
      </c>
      <c r="E17" s="168">
        <v>1</v>
      </c>
      <c r="F17" s="168" t="s">
        <v>125</v>
      </c>
      <c r="G17" s="206">
        <v>2500000</v>
      </c>
      <c r="H17" s="222">
        <f>G17*E17</f>
        <v>2500000</v>
      </c>
    </row>
    <row r="18" spans="2:8" s="163" customFormat="1" ht="16.05" customHeight="1" x14ac:dyDescent="0.2">
      <c r="B18" s="166"/>
      <c r="C18" s="91"/>
      <c r="D18" s="248" t="s">
        <v>124</v>
      </c>
      <c r="E18" s="168">
        <v>1</v>
      </c>
      <c r="F18" s="168" t="s">
        <v>125</v>
      </c>
      <c r="G18" s="206">
        <v>250000</v>
      </c>
      <c r="H18" s="222">
        <f>G18*E18</f>
        <v>250000</v>
      </c>
    </row>
    <row r="19" spans="2:8" s="163" customFormat="1" ht="16.05" customHeight="1" x14ac:dyDescent="0.2">
      <c r="B19" s="166"/>
      <c r="C19" s="91"/>
      <c r="D19" s="248"/>
      <c r="E19" s="168"/>
      <c r="F19" s="168"/>
      <c r="G19" s="206"/>
      <c r="H19" s="222"/>
    </row>
    <row r="20" spans="2:8" s="163" customFormat="1" ht="16.05" customHeight="1" x14ac:dyDescent="0.2">
      <c r="B20" s="166"/>
      <c r="C20" s="91"/>
      <c r="D20" s="248"/>
      <c r="E20" s="168"/>
      <c r="F20" s="168"/>
      <c r="G20" s="206"/>
      <c r="H20" s="222"/>
    </row>
    <row r="21" spans="2:8" s="163" customFormat="1" ht="16.05" customHeight="1" x14ac:dyDescent="0.2">
      <c r="B21" s="166"/>
      <c r="C21" s="91"/>
      <c r="D21" s="248"/>
      <c r="E21" s="168"/>
      <c r="F21" s="168"/>
      <c r="G21" s="206"/>
      <c r="H21" s="222"/>
    </row>
    <row r="22" spans="2:8" s="163" customFormat="1" ht="16.05" customHeight="1" x14ac:dyDescent="0.2">
      <c r="B22" s="166"/>
      <c r="C22" s="91"/>
      <c r="D22" s="248"/>
      <c r="E22" s="168"/>
      <c r="F22" s="168"/>
      <c r="G22" s="206"/>
      <c r="H22" s="222"/>
    </row>
    <row r="23" spans="2:8" s="163" customFormat="1" ht="16.05" customHeight="1" x14ac:dyDescent="0.2">
      <c r="B23" s="166"/>
      <c r="C23" s="91"/>
      <c r="D23" s="248"/>
      <c r="E23" s="168"/>
      <c r="F23" s="168"/>
      <c r="G23" s="206"/>
      <c r="H23" s="222"/>
    </row>
    <row r="24" spans="2:8" s="163" customFormat="1" ht="16.05" customHeight="1" x14ac:dyDescent="0.2">
      <c r="B24" s="166"/>
      <c r="C24" s="91"/>
      <c r="D24" s="186"/>
      <c r="E24" s="168"/>
      <c r="F24" s="168"/>
      <c r="G24" s="206"/>
      <c r="H24" s="222"/>
    </row>
    <row r="25" spans="2:8" s="163" customFormat="1" ht="16.05" customHeight="1" x14ac:dyDescent="0.2">
      <c r="B25" s="166"/>
      <c r="C25" s="91"/>
      <c r="D25" s="186"/>
      <c r="E25" s="168"/>
      <c r="F25" s="168"/>
      <c r="G25" s="206"/>
      <c r="H25" s="222"/>
    </row>
    <row r="26" spans="2:8" s="163" customFormat="1" ht="16.05" customHeight="1" x14ac:dyDescent="0.2">
      <c r="B26" s="166"/>
      <c r="C26" s="91"/>
      <c r="D26" s="186"/>
      <c r="E26" s="168"/>
      <c r="F26" s="168"/>
      <c r="G26" s="206"/>
      <c r="H26" s="222"/>
    </row>
    <row r="27" spans="2:8" s="163" customFormat="1" ht="16.05" customHeight="1" x14ac:dyDescent="0.2">
      <c r="B27" s="166"/>
      <c r="C27" s="91"/>
      <c r="D27" s="186"/>
      <c r="E27" s="168"/>
      <c r="F27" s="168"/>
      <c r="G27" s="206"/>
      <c r="H27" s="222"/>
    </row>
    <row r="28" spans="2:8" s="163" customFormat="1" ht="16.05" customHeight="1" x14ac:dyDescent="0.2">
      <c r="B28" s="166"/>
      <c r="C28" s="91"/>
      <c r="D28" s="186"/>
      <c r="E28" s="168"/>
      <c r="F28" s="168"/>
      <c r="G28" s="206"/>
      <c r="H28" s="222"/>
    </row>
    <row r="29" spans="2:8" s="163" customFormat="1" ht="16.05" customHeight="1" x14ac:dyDescent="0.2">
      <c r="B29" s="166"/>
      <c r="C29" s="91"/>
      <c r="D29" s="186"/>
      <c r="E29" s="168"/>
      <c r="F29" s="168"/>
      <c r="G29" s="206"/>
      <c r="H29" s="222"/>
    </row>
    <row r="30" spans="2:8" s="163" customFormat="1" ht="16.05" customHeight="1" x14ac:dyDescent="0.2">
      <c r="B30" s="176"/>
      <c r="C30" s="118"/>
      <c r="D30" s="188"/>
      <c r="E30" s="179"/>
      <c r="F30" s="179"/>
      <c r="G30" s="229"/>
      <c r="H30" s="254"/>
    </row>
    <row r="31" spans="2:8" s="163" customFormat="1" ht="16.05" customHeight="1" x14ac:dyDescent="0.2">
      <c r="B31" s="211"/>
      <c r="C31" s="173"/>
      <c r="D31" s="187"/>
      <c r="E31" s="174"/>
      <c r="F31" s="174"/>
      <c r="G31" s="210"/>
      <c r="H31" s="255">
        <f>SUM(H14:H29)</f>
        <v>2750000</v>
      </c>
    </row>
    <row r="32" spans="2:8" s="163" customFormat="1" ht="16.05" customHeight="1" x14ac:dyDescent="0.2">
      <c r="B32" s="118"/>
      <c r="C32" s="212" t="s">
        <v>83</v>
      </c>
      <c r="D32" s="294" t="str">
        <f>PROPER([1]!terbilang(H31)&amp;" rupiah")</f>
        <v xml:space="preserve"> Dua Juta Tujuh Ratus Lima Puluh Ribu Rupiah</v>
      </c>
      <c r="E32" s="294"/>
      <c r="F32" s="294"/>
      <c r="G32" s="294"/>
      <c r="H32" s="256"/>
    </row>
    <row r="33" spans="1:8" x14ac:dyDescent="0.25">
      <c r="B33" s="193" t="s">
        <v>10</v>
      </c>
      <c r="C33" s="8"/>
      <c r="D33" s="8"/>
      <c r="E33" s="8"/>
      <c r="F33" s="8"/>
      <c r="G33" s="153"/>
      <c r="H33" s="251"/>
    </row>
    <row r="34" spans="1:8" x14ac:dyDescent="0.25">
      <c r="B34" s="192"/>
      <c r="C34" s="8"/>
      <c r="D34" s="8"/>
      <c r="E34" s="8"/>
      <c r="F34" s="8"/>
      <c r="G34" s="153"/>
      <c r="H34" s="251"/>
    </row>
    <row r="35" spans="1:8" x14ac:dyDescent="0.25">
      <c r="B35" s="7"/>
      <c r="C35" s="235"/>
      <c r="D35" s="8"/>
      <c r="E35" s="8"/>
      <c r="F35" s="8"/>
      <c r="G35" s="153"/>
      <c r="H35" s="251"/>
    </row>
    <row r="36" spans="1:8" x14ac:dyDescent="0.25">
      <c r="B36" s="7"/>
      <c r="C36" s="8"/>
      <c r="D36" s="8"/>
      <c r="E36" s="8"/>
      <c r="F36" s="8"/>
      <c r="G36" s="153"/>
      <c r="H36" s="251"/>
    </row>
    <row r="37" spans="1:8" x14ac:dyDescent="0.25">
      <c r="B37" s="7"/>
      <c r="C37" s="8"/>
      <c r="D37" s="8"/>
      <c r="E37" s="8"/>
      <c r="F37" s="8"/>
      <c r="G37" s="153"/>
      <c r="H37" s="251"/>
    </row>
    <row r="38" spans="1:8" x14ac:dyDescent="0.25">
      <c r="B38" s="4"/>
      <c r="C38" s="5"/>
      <c r="D38" s="5"/>
      <c r="E38" s="5"/>
      <c r="F38" s="5"/>
      <c r="G38" s="56"/>
      <c r="H38" s="250"/>
    </row>
    <row r="39" spans="1:8" x14ac:dyDescent="0.25">
      <c r="A39" s="163"/>
      <c r="B39" s="180"/>
      <c r="C39" s="46"/>
      <c r="D39" s="181"/>
      <c r="E39" s="63"/>
      <c r="F39" s="63"/>
      <c r="G39" s="63"/>
      <c r="H39" s="257"/>
    </row>
    <row r="40" spans="1:8" x14ac:dyDescent="0.25">
      <c r="A40" s="163"/>
      <c r="B40" s="180" t="s">
        <v>127</v>
      </c>
      <c r="C40" s="49"/>
      <c r="D40" s="163"/>
      <c r="E40" s="82"/>
      <c r="F40" s="82"/>
      <c r="G40" s="82" t="s">
        <v>126</v>
      </c>
      <c r="H40" s="257"/>
    </row>
    <row r="41" spans="1:8" x14ac:dyDescent="0.25">
      <c r="A41" s="163"/>
      <c r="B41" s="182" t="s">
        <v>128</v>
      </c>
      <c r="C41" s="49"/>
      <c r="D41" s="163"/>
      <c r="E41" s="82"/>
      <c r="F41" s="82"/>
      <c r="G41" s="82"/>
      <c r="H41" s="257"/>
    </row>
    <row r="42" spans="1:8" x14ac:dyDescent="0.25">
      <c r="A42" s="163"/>
      <c r="B42" s="182"/>
      <c r="C42" s="49"/>
      <c r="D42" s="163"/>
      <c r="E42" s="82"/>
      <c r="F42" s="82"/>
      <c r="G42" s="82"/>
      <c r="H42" s="257"/>
    </row>
    <row r="43" spans="1:8" x14ac:dyDescent="0.25">
      <c r="A43" s="163"/>
      <c r="B43" s="182"/>
      <c r="C43" s="49"/>
      <c r="D43" s="163"/>
      <c r="E43" s="82"/>
      <c r="F43" s="82"/>
      <c r="G43" s="82"/>
      <c r="H43" s="257"/>
    </row>
    <row r="44" spans="1:8" x14ac:dyDescent="0.25">
      <c r="A44" s="163"/>
      <c r="B44" s="182"/>
      <c r="C44" s="49"/>
      <c r="D44" s="163"/>
      <c r="E44" s="82"/>
      <c r="F44" s="82"/>
      <c r="G44" s="82"/>
      <c r="H44" s="257"/>
    </row>
    <row r="45" spans="1:8" x14ac:dyDescent="0.25">
      <c r="A45" s="163"/>
      <c r="B45" s="183" t="s">
        <v>13</v>
      </c>
      <c r="C45" s="49"/>
      <c r="D45" s="163"/>
      <c r="E45" s="82"/>
      <c r="F45" s="82"/>
      <c r="G45" s="82" t="s">
        <v>79</v>
      </c>
      <c r="H45" s="257"/>
    </row>
    <row r="46" spans="1:8" x14ac:dyDescent="0.25">
      <c r="A46" s="163"/>
      <c r="B46" s="91" t="s">
        <v>14</v>
      </c>
      <c r="C46" s="49"/>
      <c r="D46" s="163"/>
      <c r="E46" s="82"/>
      <c r="F46" s="82"/>
      <c r="G46" s="82" t="s">
        <v>3</v>
      </c>
      <c r="H46" s="257"/>
    </row>
    <row r="47" spans="1:8" x14ac:dyDescent="0.25">
      <c r="A47" s="163"/>
      <c r="B47" s="118"/>
      <c r="C47" s="83"/>
      <c r="D47" s="83"/>
      <c r="E47" s="83"/>
      <c r="F47" s="83"/>
      <c r="G47" s="179"/>
      <c r="H47" s="256"/>
    </row>
  </sheetData>
  <mergeCells count="6">
    <mergeCell ref="B8:H8"/>
    <mergeCell ref="B9:H9"/>
    <mergeCell ref="B10:H10"/>
    <mergeCell ref="D32:G32"/>
    <mergeCell ref="C12:D12"/>
    <mergeCell ref="E12:F12"/>
  </mergeCells>
  <pageMargins left="0.47244094488188981" right="0.19685039370078741" top="0.62992125984251968" bottom="0.43307086614173229" header="0.31496062992125984" footer="0.31496062992125984"/>
  <pageSetup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0FD8-0AD3-4AC0-AD1B-09A24A5A5BD0}">
  <dimension ref="B1:L46"/>
  <sheetViews>
    <sheetView topLeftCell="B1" workbookViewId="0">
      <selection activeCell="C24" sqref="C24"/>
    </sheetView>
  </sheetViews>
  <sheetFormatPr defaultColWidth="9.109375" defaultRowHeight="13.8" x14ac:dyDescent="0.25"/>
  <cols>
    <col min="1" max="1" width="2.109375" style="1" customWidth="1"/>
    <col min="2" max="2" width="5.109375" style="1" customWidth="1"/>
    <col min="3" max="3" width="40.44140625" style="1" customWidth="1"/>
    <col min="4" max="4" width="7.44140625" style="1" customWidth="1"/>
    <col min="5" max="5" width="6.6640625" style="1" customWidth="1"/>
    <col min="6" max="6" width="6.88671875" style="1" customWidth="1"/>
    <col min="7" max="7" width="9.21875" style="1" customWidth="1"/>
    <col min="8" max="8" width="3.88671875" style="41" customWidth="1"/>
    <col min="9" max="9" width="9.33203125" style="41" customWidth="1"/>
    <col min="10" max="10" width="13.109375" style="41" customWidth="1"/>
    <col min="11" max="11" width="12.88671875" style="1" customWidth="1"/>
    <col min="12" max="12" width="12.21875" style="1" customWidth="1"/>
    <col min="13" max="16384" width="9.109375" style="1"/>
  </cols>
  <sheetData>
    <row r="1" spans="2:12" x14ac:dyDescent="0.25">
      <c r="F1" s="10"/>
      <c r="G1" s="10"/>
      <c r="H1" s="146"/>
      <c r="I1" s="147"/>
      <c r="J1" s="147"/>
    </row>
    <row r="2" spans="2:12" x14ac:dyDescent="0.25">
      <c r="B2" s="4"/>
      <c r="C2" s="5"/>
      <c r="D2" s="5"/>
      <c r="E2" s="5"/>
      <c r="F2" s="5"/>
      <c r="G2" s="5"/>
      <c r="H2" s="56"/>
      <c r="I2" s="56"/>
      <c r="J2" s="56"/>
      <c r="K2" s="5"/>
      <c r="L2" s="6"/>
    </row>
    <row r="3" spans="2:12" x14ac:dyDescent="0.25">
      <c r="B3" s="7"/>
      <c r="C3" s="8"/>
      <c r="D3" s="8"/>
      <c r="E3" s="8"/>
      <c r="F3" s="8"/>
      <c r="G3" s="8"/>
      <c r="J3" s="227" t="s">
        <v>65</v>
      </c>
      <c r="L3" s="9"/>
    </row>
    <row r="4" spans="2:12" x14ac:dyDescent="0.25">
      <c r="B4" s="7"/>
      <c r="C4" s="8"/>
      <c r="D4" s="8"/>
      <c r="E4" s="8"/>
      <c r="F4" s="8"/>
      <c r="G4" s="8"/>
      <c r="J4" s="227" t="s">
        <v>21</v>
      </c>
      <c r="L4" s="9"/>
    </row>
    <row r="5" spans="2:12" x14ac:dyDescent="0.25">
      <c r="B5" s="160"/>
      <c r="C5" s="8"/>
      <c r="D5" s="8"/>
      <c r="E5" s="8"/>
      <c r="F5" s="8"/>
      <c r="G5" s="8"/>
      <c r="J5" s="227" t="s">
        <v>67</v>
      </c>
      <c r="L5" s="9"/>
    </row>
    <row r="6" spans="2:12" x14ac:dyDescent="0.25">
      <c r="B6" s="160"/>
      <c r="C6" s="8"/>
      <c r="D6" s="8"/>
      <c r="E6" s="8"/>
      <c r="F6" s="8"/>
      <c r="G6" s="8"/>
      <c r="J6" s="153"/>
      <c r="K6" s="61"/>
      <c r="L6" s="9"/>
    </row>
    <row r="7" spans="2:12" x14ac:dyDescent="0.25">
      <c r="B7" s="162"/>
      <c r="C7" s="5"/>
      <c r="D7" s="5"/>
      <c r="E7" s="5"/>
      <c r="F7" s="5"/>
      <c r="G7" s="5"/>
      <c r="H7" s="56"/>
      <c r="I7" s="56"/>
      <c r="J7" s="56"/>
      <c r="K7" s="5"/>
      <c r="L7" s="6"/>
    </row>
    <row r="8" spans="2:12" x14ac:dyDescent="0.25">
      <c r="B8" s="288" t="s">
        <v>96</v>
      </c>
      <c r="C8" s="289"/>
      <c r="D8" s="289"/>
      <c r="E8" s="289"/>
      <c r="F8" s="289"/>
      <c r="G8" s="289"/>
      <c r="H8" s="289"/>
      <c r="I8" s="289"/>
      <c r="J8" s="289"/>
      <c r="K8" s="289"/>
      <c r="L8" s="290"/>
    </row>
    <row r="9" spans="2:12" x14ac:dyDescent="0.25">
      <c r="B9" s="291" t="s">
        <v>97</v>
      </c>
      <c r="C9" s="292"/>
      <c r="D9" s="292"/>
      <c r="E9" s="292"/>
      <c r="F9" s="292"/>
      <c r="G9" s="292"/>
      <c r="H9" s="292"/>
      <c r="I9" s="292"/>
      <c r="J9" s="292"/>
      <c r="K9" s="292"/>
      <c r="L9" s="293"/>
    </row>
    <row r="10" spans="2:12" x14ac:dyDescent="0.25">
      <c r="B10" s="291" t="s">
        <v>86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3"/>
    </row>
    <row r="11" spans="2:12" x14ac:dyDescent="0.25">
      <c r="B11" s="109"/>
      <c r="C11" s="8"/>
      <c r="D11" s="8"/>
      <c r="E11" s="8"/>
      <c r="F11" s="8"/>
      <c r="G11" s="8"/>
      <c r="H11" s="153"/>
      <c r="I11" s="153"/>
      <c r="J11" s="153"/>
      <c r="K11" s="8"/>
      <c r="L11" s="14"/>
    </row>
    <row r="12" spans="2:12" s="2" customFormat="1" ht="26.25" customHeight="1" thickBot="1" x14ac:dyDescent="0.3">
      <c r="B12" s="21" t="s">
        <v>1</v>
      </c>
      <c r="C12" s="21" t="s">
        <v>87</v>
      </c>
      <c r="D12" s="21" t="s">
        <v>78</v>
      </c>
      <c r="E12" s="315" t="s">
        <v>68</v>
      </c>
      <c r="F12" s="315"/>
      <c r="G12" s="315"/>
      <c r="H12" s="315"/>
      <c r="I12" s="316"/>
      <c r="J12" s="21" t="s">
        <v>90</v>
      </c>
      <c r="K12" s="214" t="s">
        <v>88</v>
      </c>
      <c r="L12" s="215" t="s">
        <v>69</v>
      </c>
    </row>
    <row r="13" spans="2:12" ht="4.2" customHeight="1" x14ac:dyDescent="0.25">
      <c r="B13" s="149"/>
      <c r="C13" s="149"/>
      <c r="D13" s="150"/>
      <c r="E13" s="151"/>
      <c r="F13" s="151"/>
      <c r="G13" s="152"/>
      <c r="H13" s="152"/>
      <c r="I13" s="152"/>
      <c r="J13" s="149"/>
      <c r="L13" s="149"/>
    </row>
    <row r="14" spans="2:12" s="163" customFormat="1" ht="13.2" x14ac:dyDescent="0.25">
      <c r="B14" s="166">
        <v>1</v>
      </c>
      <c r="C14" s="213" t="s">
        <v>91</v>
      </c>
      <c r="D14" s="166" t="s">
        <v>95</v>
      </c>
      <c r="E14" s="186">
        <v>2</v>
      </c>
      <c r="F14" s="186" t="s">
        <v>89</v>
      </c>
      <c r="G14" s="168">
        <v>1000000</v>
      </c>
      <c r="H14" s="169" t="s">
        <v>72</v>
      </c>
      <c r="I14" s="169">
        <f>G14*E14</f>
        <v>2000000</v>
      </c>
      <c r="J14" s="222">
        <f>15%*I14</f>
        <v>300000</v>
      </c>
      <c r="K14" s="223">
        <f>I14-J14</f>
        <v>1700000</v>
      </c>
      <c r="L14" s="167"/>
    </row>
    <row r="15" spans="2:12" s="163" customFormat="1" ht="13.2" x14ac:dyDescent="0.25">
      <c r="B15" s="166"/>
      <c r="C15" s="165" t="s">
        <v>92</v>
      </c>
      <c r="D15" s="166"/>
      <c r="E15" s="82"/>
      <c r="F15" s="82"/>
      <c r="G15" s="168"/>
      <c r="H15" s="168"/>
      <c r="I15" s="168"/>
      <c r="J15" s="222"/>
      <c r="K15" s="223"/>
      <c r="L15" s="167"/>
    </row>
    <row r="16" spans="2:12" s="163" customFormat="1" ht="13.2" x14ac:dyDescent="0.25">
      <c r="B16" s="166"/>
      <c r="C16" s="165" t="s">
        <v>93</v>
      </c>
      <c r="D16" s="166"/>
      <c r="E16" s="82"/>
      <c r="F16" s="82"/>
      <c r="G16" s="168"/>
      <c r="H16" s="169"/>
      <c r="I16" s="168"/>
      <c r="J16" s="233"/>
      <c r="K16" s="223"/>
      <c r="L16" s="167"/>
    </row>
    <row r="17" spans="2:12" s="163" customFormat="1" ht="13.2" x14ac:dyDescent="0.25">
      <c r="B17" s="166"/>
      <c r="C17" s="165" t="s">
        <v>94</v>
      </c>
      <c r="D17" s="166"/>
      <c r="E17" s="82"/>
      <c r="F17" s="82"/>
      <c r="G17" s="168"/>
      <c r="H17" s="169"/>
      <c r="I17" s="169"/>
      <c r="J17" s="222"/>
      <c r="K17" s="223"/>
      <c r="L17" s="167"/>
    </row>
    <row r="18" spans="2:12" s="163" customFormat="1" ht="11.4" x14ac:dyDescent="0.2">
      <c r="B18" s="166"/>
      <c r="C18" s="167"/>
      <c r="D18" s="166"/>
      <c r="E18" s="82"/>
      <c r="F18" s="82"/>
      <c r="G18" s="168"/>
      <c r="H18" s="169"/>
      <c r="I18" s="169"/>
      <c r="J18" s="222"/>
      <c r="K18" s="223"/>
      <c r="L18" s="167"/>
    </row>
    <row r="19" spans="2:12" s="163" customFormat="1" ht="11.4" x14ac:dyDescent="0.2">
      <c r="B19" s="166"/>
      <c r="C19" s="177"/>
      <c r="D19" s="166"/>
      <c r="E19" s="82"/>
      <c r="F19" s="82"/>
      <c r="G19" s="168"/>
      <c r="H19" s="169"/>
      <c r="I19" s="169"/>
      <c r="J19" s="222"/>
      <c r="K19" s="223"/>
      <c r="L19" s="167"/>
    </row>
    <row r="20" spans="2:12" s="163" customFormat="1" ht="11.4" x14ac:dyDescent="0.2">
      <c r="B20" s="171"/>
      <c r="C20" s="167"/>
      <c r="D20" s="171"/>
      <c r="E20" s="173"/>
      <c r="F20" s="173"/>
      <c r="G20" s="174"/>
      <c r="H20" s="175"/>
      <c r="I20" s="175"/>
      <c r="J20" s="224"/>
      <c r="K20" s="225"/>
      <c r="L20" s="172"/>
    </row>
    <row r="21" spans="2:12" s="163" customFormat="1" ht="11.4" x14ac:dyDescent="0.2">
      <c r="B21" s="166">
        <v>2</v>
      </c>
      <c r="C21" s="167"/>
      <c r="D21" s="166"/>
      <c r="E21" s="82"/>
      <c r="F21" s="82"/>
      <c r="G21" s="168"/>
      <c r="H21" s="169"/>
      <c r="I21" s="169"/>
      <c r="J21" s="222"/>
      <c r="K21" s="226"/>
      <c r="L21" s="167"/>
    </row>
    <row r="22" spans="2:12" s="163" customFormat="1" ht="11.4" x14ac:dyDescent="0.2">
      <c r="B22" s="166"/>
      <c r="C22" s="167"/>
      <c r="D22" s="166"/>
      <c r="E22" s="82"/>
      <c r="F22" s="82"/>
      <c r="G22" s="168"/>
      <c r="H22" s="169"/>
      <c r="I22" s="169"/>
      <c r="J22" s="222"/>
      <c r="K22" s="226"/>
      <c r="L22" s="167"/>
    </row>
    <row r="23" spans="2:12" s="163" customFormat="1" ht="11.4" x14ac:dyDescent="0.2">
      <c r="B23" s="166"/>
      <c r="C23" s="167"/>
      <c r="D23" s="166"/>
      <c r="E23" s="82"/>
      <c r="F23" s="82"/>
      <c r="G23" s="168"/>
      <c r="H23" s="169"/>
      <c r="I23" s="169"/>
      <c r="J23" s="222"/>
      <c r="K23" s="226"/>
      <c r="L23" s="167"/>
    </row>
    <row r="24" spans="2:12" s="163" customFormat="1" ht="11.4" x14ac:dyDescent="0.2">
      <c r="B24" s="166"/>
      <c r="C24" s="167"/>
      <c r="D24" s="166"/>
      <c r="E24" s="82"/>
      <c r="F24" s="82"/>
      <c r="G24" s="168"/>
      <c r="H24" s="169"/>
      <c r="I24" s="169"/>
      <c r="J24" s="222"/>
      <c r="K24" s="226"/>
      <c r="L24" s="167"/>
    </row>
    <row r="25" spans="2:12" s="163" customFormat="1" ht="11.4" x14ac:dyDescent="0.2">
      <c r="B25" s="166"/>
      <c r="C25" s="167"/>
      <c r="D25" s="166"/>
      <c r="E25" s="82"/>
      <c r="F25" s="82"/>
      <c r="G25" s="168"/>
      <c r="H25" s="169"/>
      <c r="I25" s="169"/>
      <c r="J25" s="222"/>
      <c r="K25" s="226"/>
      <c r="L25" s="167"/>
    </row>
    <row r="26" spans="2:12" s="163" customFormat="1" ht="11.4" x14ac:dyDescent="0.2">
      <c r="B26" s="166"/>
      <c r="C26" s="167"/>
      <c r="D26" s="166"/>
      <c r="E26" s="82"/>
      <c r="F26" s="82"/>
      <c r="G26" s="168"/>
      <c r="H26" s="169"/>
      <c r="I26" s="169"/>
      <c r="J26" s="222"/>
      <c r="K26" s="223"/>
      <c r="L26" s="167"/>
    </row>
    <row r="27" spans="2:12" s="163" customFormat="1" ht="11.4" x14ac:dyDescent="0.2">
      <c r="B27" s="166"/>
      <c r="C27" s="167"/>
      <c r="D27" s="166"/>
      <c r="E27" s="82"/>
      <c r="F27" s="82"/>
      <c r="G27" s="168"/>
      <c r="H27" s="169"/>
      <c r="I27" s="169"/>
      <c r="J27" s="222"/>
      <c r="K27" s="223"/>
      <c r="L27" s="167"/>
    </row>
    <row r="28" spans="2:12" s="163" customFormat="1" ht="11.4" x14ac:dyDescent="0.2">
      <c r="B28" s="166"/>
      <c r="C28" s="167"/>
      <c r="D28" s="166"/>
      <c r="E28" s="82"/>
      <c r="F28" s="82"/>
      <c r="G28" s="168"/>
      <c r="H28" s="169"/>
      <c r="I28" s="169"/>
      <c r="J28" s="222"/>
      <c r="K28" s="223"/>
      <c r="L28" s="167"/>
    </row>
    <row r="29" spans="2:12" s="163" customFormat="1" ht="13.2" x14ac:dyDescent="0.2">
      <c r="B29" s="176"/>
      <c r="C29" s="219"/>
      <c r="D29" s="176"/>
      <c r="E29" s="83"/>
      <c r="F29" s="83"/>
      <c r="G29" s="179"/>
      <c r="H29" s="179"/>
      <c r="I29" s="179"/>
      <c r="J29" s="177"/>
      <c r="L29" s="167"/>
    </row>
    <row r="30" spans="2:12" ht="21.75" customHeight="1" x14ac:dyDescent="0.25">
      <c r="B30" s="154"/>
      <c r="C30" s="13"/>
      <c r="D30" s="218"/>
      <c r="E30" s="218"/>
      <c r="F30" s="218"/>
      <c r="G30" s="218"/>
      <c r="H30" s="218"/>
      <c r="I30" s="217"/>
      <c r="J30" s="220">
        <f>SUM(I14:I29)</f>
        <v>2000000</v>
      </c>
      <c r="K30" s="221">
        <f>SUM(K14:K28)</f>
        <v>1700000</v>
      </c>
      <c r="L30" s="216"/>
    </row>
    <row r="31" spans="2:12" x14ac:dyDescent="0.25">
      <c r="B31" s="185" t="s">
        <v>10</v>
      </c>
      <c r="C31" s="8"/>
      <c r="D31" s="8"/>
      <c r="E31" s="8"/>
      <c r="F31" s="8"/>
      <c r="G31" s="8"/>
      <c r="H31" s="153"/>
      <c r="I31" s="153"/>
      <c r="J31" s="153"/>
      <c r="K31" s="8"/>
      <c r="L31" s="6"/>
    </row>
    <row r="32" spans="2:12" x14ac:dyDescent="0.25">
      <c r="B32" s="7"/>
      <c r="C32" s="8"/>
      <c r="D32" s="8"/>
      <c r="E32" s="8"/>
      <c r="F32" s="8"/>
      <c r="G32" s="8"/>
      <c r="H32" s="153"/>
      <c r="J32" s="153"/>
      <c r="K32" s="8"/>
      <c r="L32" s="9"/>
    </row>
    <row r="33" spans="2:12" x14ac:dyDescent="0.25">
      <c r="B33" s="7"/>
      <c r="C33" s="234" t="s">
        <v>105</v>
      </c>
      <c r="D33" s="8"/>
      <c r="E33" s="8"/>
      <c r="F33" s="8"/>
      <c r="G33" s="8"/>
      <c r="H33" s="153"/>
      <c r="I33" s="153"/>
      <c r="J33" s="153"/>
      <c r="K33" s="8"/>
      <c r="L33" s="9"/>
    </row>
    <row r="34" spans="2:12" x14ac:dyDescent="0.25">
      <c r="B34" s="7"/>
      <c r="C34" s="13"/>
      <c r="D34" s="8"/>
      <c r="E34" s="8"/>
      <c r="F34" s="8"/>
      <c r="G34" s="8"/>
      <c r="H34" s="153"/>
      <c r="I34" s="153"/>
      <c r="J34" s="153"/>
      <c r="K34" s="8"/>
      <c r="L34" s="9"/>
    </row>
    <row r="35" spans="2:12" x14ac:dyDescent="0.25">
      <c r="B35" s="4"/>
      <c r="C35" s="46"/>
      <c r="D35" s="5"/>
      <c r="E35" s="5"/>
      <c r="F35" s="5"/>
      <c r="G35" s="5"/>
      <c r="H35" s="56"/>
      <c r="I35" s="56"/>
      <c r="J35" s="56"/>
      <c r="K35" s="5"/>
      <c r="L35" s="6"/>
    </row>
    <row r="36" spans="2:12" s="163" customFormat="1" ht="11.4" x14ac:dyDescent="0.2">
      <c r="B36" s="180" t="s">
        <v>32</v>
      </c>
      <c r="C36" s="49"/>
      <c r="D36" s="46"/>
      <c r="E36" s="181"/>
      <c r="F36" s="63"/>
      <c r="G36" s="63"/>
      <c r="H36" s="63"/>
      <c r="I36" s="63"/>
      <c r="K36" s="82"/>
      <c r="L36" s="90"/>
    </row>
    <row r="37" spans="2:12" s="163" customFormat="1" ht="11.4" x14ac:dyDescent="0.2">
      <c r="B37" s="182" t="s">
        <v>33</v>
      </c>
      <c r="C37" s="49"/>
      <c r="D37" s="49"/>
      <c r="E37" s="46" t="s">
        <v>34</v>
      </c>
      <c r="F37" s="168"/>
      <c r="G37" s="82"/>
      <c r="H37" s="63"/>
      <c r="I37" s="82"/>
      <c r="J37" s="82" t="s">
        <v>77</v>
      </c>
      <c r="K37" s="82"/>
      <c r="L37" s="90"/>
    </row>
    <row r="38" spans="2:12" s="163" customFormat="1" ht="11.4" x14ac:dyDescent="0.2">
      <c r="B38" s="182" t="s">
        <v>35</v>
      </c>
      <c r="C38" s="49"/>
      <c r="D38" s="49"/>
      <c r="E38" s="49" t="s">
        <v>36</v>
      </c>
      <c r="F38" s="168"/>
      <c r="G38" s="82"/>
      <c r="H38" s="63"/>
      <c r="I38" s="82"/>
      <c r="J38" s="82" t="s">
        <v>76</v>
      </c>
      <c r="K38" s="82"/>
      <c r="L38" s="90"/>
    </row>
    <row r="39" spans="2:12" s="163" customFormat="1" ht="11.4" x14ac:dyDescent="0.2">
      <c r="B39" s="182"/>
      <c r="C39" s="49"/>
      <c r="D39" s="49"/>
      <c r="E39" s="63"/>
      <c r="F39" s="168"/>
      <c r="G39" s="82"/>
      <c r="H39" s="63"/>
      <c r="I39" s="82"/>
      <c r="J39" s="82"/>
      <c r="K39" s="82"/>
      <c r="L39" s="90"/>
    </row>
    <row r="40" spans="2:12" s="163" customFormat="1" ht="11.4" x14ac:dyDescent="0.2">
      <c r="B40" s="182"/>
      <c r="C40" s="49"/>
      <c r="D40" s="49"/>
      <c r="E40" s="63"/>
      <c r="F40" s="168"/>
      <c r="G40" s="82"/>
      <c r="H40" s="63"/>
      <c r="I40" s="82"/>
      <c r="J40" s="82"/>
      <c r="K40" s="82"/>
      <c r="L40" s="90"/>
    </row>
    <row r="41" spans="2:12" s="163" customFormat="1" ht="11.4" x14ac:dyDescent="0.2">
      <c r="B41" s="182"/>
      <c r="C41" s="49"/>
      <c r="D41" s="49"/>
      <c r="E41" s="82"/>
      <c r="F41" s="168"/>
      <c r="G41" s="82"/>
      <c r="H41" s="63"/>
      <c r="I41" s="82"/>
      <c r="J41" s="82"/>
      <c r="K41" s="82"/>
      <c r="L41" s="90"/>
    </row>
    <row r="42" spans="2:12" s="163" customFormat="1" ht="11.4" x14ac:dyDescent="0.2">
      <c r="B42" s="71" t="s">
        <v>129</v>
      </c>
      <c r="C42" s="49"/>
      <c r="D42" s="49"/>
      <c r="E42" s="157" t="s">
        <v>37</v>
      </c>
      <c r="F42" s="168"/>
      <c r="G42" s="82"/>
      <c r="H42" s="63"/>
      <c r="I42" s="82"/>
      <c r="J42" s="82" t="s">
        <v>79</v>
      </c>
      <c r="K42" s="82"/>
      <c r="L42" s="90"/>
    </row>
    <row r="43" spans="2:12" s="163" customFormat="1" ht="11.4" x14ac:dyDescent="0.2">
      <c r="B43" s="82" t="s">
        <v>130</v>
      </c>
      <c r="C43" s="82"/>
      <c r="D43" s="49"/>
      <c r="E43" s="63" t="s">
        <v>38</v>
      </c>
      <c r="F43" s="82"/>
      <c r="G43" s="82"/>
      <c r="H43" s="63"/>
      <c r="I43" s="82"/>
      <c r="J43" s="82" t="s">
        <v>3</v>
      </c>
      <c r="K43" s="82"/>
      <c r="L43" s="90"/>
    </row>
    <row r="44" spans="2:12" s="163" customFormat="1" ht="11.4" x14ac:dyDescent="0.2">
      <c r="B44" s="118"/>
      <c r="C44" s="83"/>
      <c r="D44" s="83"/>
      <c r="E44" s="83"/>
      <c r="F44" s="83"/>
      <c r="G44" s="83"/>
      <c r="H44" s="179"/>
      <c r="I44" s="179"/>
      <c r="J44" s="179"/>
      <c r="K44" s="83"/>
      <c r="L44" s="184"/>
    </row>
    <row r="45" spans="2:12" s="163" customFormat="1" ht="11.4" x14ac:dyDescent="0.2">
      <c r="B45" s="82"/>
      <c r="C45" s="82"/>
      <c r="D45" s="82"/>
      <c r="E45" s="82"/>
      <c r="F45" s="82"/>
      <c r="G45" s="82"/>
      <c r="H45" s="168"/>
      <c r="I45" s="168"/>
      <c r="J45" s="168"/>
      <c r="K45" s="82"/>
      <c r="L45" s="82"/>
    </row>
    <row r="46" spans="2:12" s="163" customFormat="1" x14ac:dyDescent="0.25">
      <c r="C46" s="1"/>
      <c r="H46" s="164"/>
      <c r="I46" s="164"/>
      <c r="J46" s="164"/>
    </row>
  </sheetData>
  <mergeCells count="4">
    <mergeCell ref="E12:I12"/>
    <mergeCell ref="B9:L9"/>
    <mergeCell ref="B8:L8"/>
    <mergeCell ref="B10:L10"/>
  </mergeCells>
  <pageMargins left="0.46" right="0.2" top="0.25" bottom="0.25" header="0.3" footer="0.3"/>
  <pageSetup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6257-3EA9-49B1-9E1E-17615291685A}">
  <dimension ref="A2:G51"/>
  <sheetViews>
    <sheetView topLeftCell="A59" workbookViewId="0">
      <selection activeCell="E74" sqref="E74:E87"/>
    </sheetView>
  </sheetViews>
  <sheetFormatPr defaultRowHeight="13.8" x14ac:dyDescent="0.25"/>
  <cols>
    <col min="1" max="1" width="1.44140625" style="1" customWidth="1"/>
    <col min="2" max="2" width="6.109375" style="1" customWidth="1"/>
    <col min="3" max="3" width="29.44140625" style="1" customWidth="1"/>
    <col min="4" max="4" width="26.5546875" style="1" customWidth="1"/>
    <col min="5" max="5" width="22" style="1" customWidth="1"/>
    <col min="6" max="6" width="15.33203125" style="1" customWidth="1"/>
    <col min="7" max="16384" width="8.88671875" style="1"/>
  </cols>
  <sheetData>
    <row r="2" spans="1:7" x14ac:dyDescent="0.25">
      <c r="A2" s="4"/>
      <c r="B2" s="5"/>
      <c r="C2" s="5"/>
      <c r="D2" s="5"/>
      <c r="E2" s="5"/>
      <c r="F2" s="6"/>
    </row>
    <row r="3" spans="1:7" x14ac:dyDescent="0.25">
      <c r="A3" s="7"/>
      <c r="B3" s="8"/>
      <c r="C3" s="8"/>
      <c r="D3" s="8"/>
      <c r="E3" s="8"/>
      <c r="F3" s="9"/>
    </row>
    <row r="4" spans="1:7" x14ac:dyDescent="0.25">
      <c r="A4" s="7"/>
      <c r="B4" s="8"/>
      <c r="C4" s="8"/>
      <c r="D4" s="8"/>
      <c r="E4" s="8"/>
      <c r="F4" s="9"/>
      <c r="G4" s="7"/>
    </row>
    <row r="5" spans="1:7" ht="17.399999999999999" x14ac:dyDescent="0.3">
      <c r="A5" s="7"/>
      <c r="B5" s="298" t="s">
        <v>100</v>
      </c>
      <c r="C5" s="298"/>
      <c r="D5" s="298"/>
      <c r="E5" s="299"/>
      <c r="F5" s="9"/>
    </row>
    <row r="6" spans="1:7" ht="14.4" thickBot="1" x14ac:dyDescent="0.3">
      <c r="A6" s="15"/>
      <c r="B6" s="16"/>
      <c r="C6" s="16"/>
      <c r="D6" s="16"/>
      <c r="E6" s="16"/>
      <c r="F6" s="17"/>
    </row>
    <row r="7" spans="1:7" x14ac:dyDescent="0.25">
      <c r="A7" s="7"/>
      <c r="B7" s="8"/>
      <c r="C7" s="8"/>
      <c r="D7" s="8"/>
      <c r="E7" s="8"/>
      <c r="F7" s="9"/>
    </row>
    <row r="8" spans="1:7" ht="14.4" x14ac:dyDescent="0.3">
      <c r="A8" s="7"/>
      <c r="B8" s="10" t="s">
        <v>7</v>
      </c>
      <c r="C8" s="10"/>
      <c r="D8" s="39" t="s">
        <v>6</v>
      </c>
      <c r="E8" s="8"/>
      <c r="F8" s="9"/>
    </row>
    <row r="9" spans="1:7" ht="14.4" x14ac:dyDescent="0.3">
      <c r="A9" s="7"/>
      <c r="B9" s="10" t="s">
        <v>8</v>
      </c>
      <c r="C9" s="10"/>
      <c r="D9" s="39" t="s">
        <v>6</v>
      </c>
      <c r="E9" s="8"/>
      <c r="F9" s="9"/>
    </row>
    <row r="10" spans="1:7" ht="14.4" x14ac:dyDescent="0.3">
      <c r="A10" s="7"/>
      <c r="B10" s="10" t="s">
        <v>9</v>
      </c>
      <c r="C10" s="10"/>
      <c r="D10" s="39" t="s">
        <v>6</v>
      </c>
      <c r="E10" s="8"/>
      <c r="F10" s="9"/>
    </row>
    <row r="11" spans="1:7" ht="14.4" x14ac:dyDescent="0.3">
      <c r="A11" s="7"/>
      <c r="B11" s="10" t="s">
        <v>15</v>
      </c>
      <c r="C11" s="10"/>
      <c r="D11" s="39" t="s">
        <v>6</v>
      </c>
      <c r="E11" s="8"/>
      <c r="F11" s="9"/>
    </row>
    <row r="12" spans="1:7" x14ac:dyDescent="0.25">
      <c r="A12" s="7"/>
      <c r="B12" s="8"/>
      <c r="C12" s="8"/>
      <c r="D12" s="8"/>
      <c r="E12" s="8"/>
      <c r="F12" s="9"/>
    </row>
    <row r="13" spans="1:7" ht="28.2" customHeight="1" thickBot="1" x14ac:dyDescent="0.3">
      <c r="A13" s="29"/>
      <c r="B13" s="232" t="s">
        <v>1</v>
      </c>
      <c r="C13" s="300" t="s">
        <v>101</v>
      </c>
      <c r="D13" s="300"/>
      <c r="E13" s="300"/>
      <c r="F13" s="301"/>
    </row>
    <row r="14" spans="1:7" ht="18" customHeight="1" x14ac:dyDescent="0.25">
      <c r="A14" s="231"/>
      <c r="B14" s="8"/>
      <c r="C14" s="8"/>
      <c r="D14" s="8"/>
      <c r="E14" s="8"/>
      <c r="F14" s="9"/>
    </row>
    <row r="15" spans="1:7" ht="18" customHeight="1" x14ac:dyDescent="0.3">
      <c r="A15" s="7"/>
      <c r="B15" s="8"/>
      <c r="C15" s="259"/>
      <c r="D15" s="259"/>
      <c r="E15" s="259"/>
      <c r="F15" s="260"/>
    </row>
    <row r="16" spans="1:7" ht="18" customHeight="1" x14ac:dyDescent="0.3">
      <c r="A16" s="7"/>
      <c r="B16" s="8"/>
      <c r="C16" s="259"/>
      <c r="D16" s="259"/>
      <c r="E16" s="259"/>
      <c r="F16" s="260"/>
    </row>
    <row r="17" spans="1:6" ht="18" customHeight="1" x14ac:dyDescent="0.3">
      <c r="A17" s="7"/>
      <c r="B17" s="8"/>
      <c r="C17" s="259"/>
      <c r="D17" s="259"/>
      <c r="E17" s="259"/>
      <c r="F17" s="260"/>
    </row>
    <row r="18" spans="1:6" ht="18" customHeight="1" x14ac:dyDescent="0.3">
      <c r="A18" s="7"/>
      <c r="B18" s="8"/>
      <c r="C18" s="259"/>
      <c r="D18" s="259"/>
      <c r="E18" s="259"/>
      <c r="F18" s="260"/>
    </row>
    <row r="19" spans="1:6" ht="18" customHeight="1" x14ac:dyDescent="0.3">
      <c r="A19" s="7"/>
      <c r="B19" s="8"/>
      <c r="C19" s="259"/>
      <c r="D19" s="259"/>
      <c r="E19" s="259"/>
      <c r="F19" s="260"/>
    </row>
    <row r="20" spans="1:6" ht="18" customHeight="1" x14ac:dyDescent="0.3">
      <c r="A20" s="7"/>
      <c r="B20" s="8"/>
      <c r="C20" s="259"/>
      <c r="D20" s="259"/>
      <c r="E20" s="259"/>
      <c r="F20" s="260"/>
    </row>
    <row r="21" spans="1:6" ht="18" customHeight="1" x14ac:dyDescent="0.3">
      <c r="A21" s="7"/>
      <c r="B21" s="8"/>
      <c r="C21" s="259"/>
      <c r="D21" s="259"/>
      <c r="E21" s="259"/>
      <c r="F21" s="260"/>
    </row>
    <row r="22" spans="1:6" ht="18" customHeight="1" x14ac:dyDescent="0.3">
      <c r="A22" s="7"/>
      <c r="B22" s="8"/>
      <c r="C22" s="259"/>
      <c r="D22" s="259"/>
      <c r="E22" s="259"/>
      <c r="F22" s="260"/>
    </row>
    <row r="23" spans="1:6" ht="18" customHeight="1" x14ac:dyDescent="0.3">
      <c r="A23" s="7"/>
      <c r="B23" s="8"/>
      <c r="C23" s="259"/>
      <c r="D23" s="261"/>
      <c r="E23" s="259"/>
      <c r="F23" s="260"/>
    </row>
    <row r="24" spans="1:6" ht="18" customHeight="1" x14ac:dyDescent="0.3">
      <c r="A24" s="7"/>
      <c r="B24" s="8"/>
      <c r="C24" s="259"/>
      <c r="D24" s="259"/>
      <c r="E24" s="259"/>
      <c r="F24" s="260"/>
    </row>
    <row r="25" spans="1:6" ht="18" customHeight="1" x14ac:dyDescent="0.3">
      <c r="A25" s="7"/>
      <c r="B25" s="8"/>
      <c r="C25" s="259"/>
      <c r="D25" s="259"/>
      <c r="E25" s="259"/>
      <c r="F25" s="260"/>
    </row>
    <row r="26" spans="1:6" ht="18" customHeight="1" x14ac:dyDescent="0.3">
      <c r="A26" s="7"/>
      <c r="B26" s="8"/>
      <c r="C26" s="259"/>
      <c r="D26" s="259"/>
      <c r="E26" s="259"/>
      <c r="F26" s="260"/>
    </row>
    <row r="27" spans="1:6" ht="18" customHeight="1" x14ac:dyDescent="0.3">
      <c r="A27" s="7"/>
      <c r="B27" s="8"/>
      <c r="C27" s="259"/>
      <c r="D27" s="259"/>
      <c r="E27" s="259"/>
      <c r="F27" s="260"/>
    </row>
    <row r="28" spans="1:6" ht="18" customHeight="1" x14ac:dyDescent="0.3">
      <c r="A28" s="7"/>
      <c r="B28" s="8"/>
      <c r="C28" s="259"/>
      <c r="D28" s="259"/>
      <c r="E28" s="259"/>
      <c r="F28" s="260"/>
    </row>
    <row r="29" spans="1:6" ht="18" customHeight="1" x14ac:dyDescent="0.3">
      <c r="A29" s="7"/>
      <c r="B29" s="8"/>
      <c r="C29" s="259"/>
      <c r="D29" s="259"/>
      <c r="E29" s="259"/>
      <c r="F29" s="260"/>
    </row>
    <row r="30" spans="1:6" ht="18" customHeight="1" x14ac:dyDescent="0.3">
      <c r="A30" s="7"/>
      <c r="B30" s="8"/>
      <c r="C30" s="259"/>
      <c r="D30" s="259"/>
      <c r="E30" s="259"/>
      <c r="F30" s="260"/>
    </row>
    <row r="31" spans="1:6" ht="18" customHeight="1" x14ac:dyDescent="0.3">
      <c r="A31" s="7"/>
      <c r="B31" s="8"/>
      <c r="C31" s="259"/>
      <c r="D31" s="259"/>
      <c r="E31" s="259"/>
      <c r="F31" s="260"/>
    </row>
    <row r="32" spans="1:6" ht="18" customHeight="1" x14ac:dyDescent="0.3">
      <c r="A32" s="7"/>
      <c r="B32" s="8"/>
      <c r="C32" s="262"/>
      <c r="D32" s="262"/>
      <c r="E32" s="262"/>
      <c r="F32" s="260"/>
    </row>
    <row r="33" spans="1:6" ht="18" customHeight="1" x14ac:dyDescent="0.3">
      <c r="A33" s="7"/>
      <c r="B33" s="8"/>
      <c r="C33" s="262"/>
      <c r="D33" s="262"/>
      <c r="E33" s="262"/>
      <c r="F33" s="260"/>
    </row>
    <row r="34" spans="1:6" ht="18" customHeight="1" x14ac:dyDescent="0.3">
      <c r="A34" s="7"/>
      <c r="B34" s="8"/>
      <c r="C34" s="262"/>
      <c r="D34" s="262"/>
      <c r="E34" s="262"/>
      <c r="F34" s="260"/>
    </row>
    <row r="35" spans="1:6" ht="18" customHeight="1" x14ac:dyDescent="0.25">
      <c r="A35" s="7"/>
      <c r="B35" s="8"/>
      <c r="C35" s="263"/>
      <c r="D35" s="8"/>
      <c r="E35" s="8"/>
      <c r="F35" s="9"/>
    </row>
    <row r="36" spans="1:6" x14ac:dyDescent="0.25">
      <c r="A36" s="7"/>
      <c r="B36" s="8"/>
      <c r="C36" s="8"/>
      <c r="D36" s="8"/>
      <c r="E36" s="8"/>
      <c r="F36" s="9"/>
    </row>
    <row r="37" spans="1:6" x14ac:dyDescent="0.25">
      <c r="A37" s="7"/>
      <c r="B37" s="230"/>
      <c r="C37" s="8"/>
      <c r="D37" s="8"/>
      <c r="E37" s="8"/>
      <c r="F37" s="9"/>
    </row>
    <row r="38" spans="1:6" x14ac:dyDescent="0.25">
      <c r="A38" s="7"/>
      <c r="B38" s="8"/>
      <c r="C38" s="8"/>
      <c r="D38" s="8"/>
      <c r="E38" s="8"/>
      <c r="F38" s="9"/>
    </row>
    <row r="39" spans="1:6" x14ac:dyDescent="0.25">
      <c r="A39" s="7"/>
      <c r="B39" s="8"/>
      <c r="C39" s="8"/>
      <c r="D39" s="8"/>
      <c r="E39" s="8"/>
      <c r="F39" s="9"/>
    </row>
    <row r="40" spans="1:6" x14ac:dyDescent="0.25">
      <c r="A40" s="7"/>
      <c r="B40" s="8"/>
      <c r="C40" s="8"/>
      <c r="D40" s="8"/>
      <c r="E40" s="8"/>
      <c r="F40" s="9"/>
    </row>
    <row r="41" spans="1:6" x14ac:dyDescent="0.25">
      <c r="A41" s="7"/>
      <c r="B41" s="8"/>
      <c r="C41" s="8"/>
      <c r="D41" s="8"/>
      <c r="E41" s="8"/>
      <c r="F41" s="9"/>
    </row>
    <row r="42" spans="1:6" x14ac:dyDescent="0.25">
      <c r="A42" s="12"/>
      <c r="B42" s="13"/>
      <c r="C42" s="13"/>
      <c r="D42" s="13"/>
      <c r="E42" s="13"/>
      <c r="F42" s="14"/>
    </row>
    <row r="43" spans="1:6" ht="10.8" customHeight="1" x14ac:dyDescent="0.25"/>
    <row r="44" spans="1:6" x14ac:dyDescent="0.25">
      <c r="A44" s="4"/>
      <c r="B44" s="5" t="s">
        <v>12</v>
      </c>
      <c r="C44" s="5"/>
      <c r="D44" s="5"/>
      <c r="E44" s="5"/>
      <c r="F44" s="6"/>
    </row>
    <row r="45" spans="1:6" x14ac:dyDescent="0.25">
      <c r="A45" s="7"/>
      <c r="B45" s="8" t="s">
        <v>163</v>
      </c>
      <c r="C45" s="8"/>
      <c r="D45" s="8"/>
      <c r="E45" s="8" t="s">
        <v>133</v>
      </c>
      <c r="F45" s="9"/>
    </row>
    <row r="46" spans="1:6" x14ac:dyDescent="0.25">
      <c r="A46" s="7"/>
      <c r="B46" s="8"/>
      <c r="C46" s="8"/>
      <c r="D46" s="8"/>
      <c r="E46" s="8"/>
      <c r="F46" s="9"/>
    </row>
    <row r="47" spans="1:6" x14ac:dyDescent="0.25">
      <c r="A47" s="7"/>
      <c r="B47" s="8"/>
      <c r="C47" s="8"/>
      <c r="D47" s="8"/>
      <c r="E47" s="8"/>
      <c r="F47" s="9"/>
    </row>
    <row r="48" spans="1:6" x14ac:dyDescent="0.25">
      <c r="A48" s="7"/>
      <c r="B48" s="8"/>
      <c r="C48" s="8"/>
      <c r="D48" s="8"/>
      <c r="E48" s="8"/>
      <c r="F48" s="9"/>
    </row>
    <row r="49" spans="1:6" x14ac:dyDescent="0.25">
      <c r="A49" s="7"/>
      <c r="B49" s="31" t="s">
        <v>159</v>
      </c>
      <c r="C49" s="8"/>
      <c r="D49" s="8"/>
      <c r="E49" s="31" t="s">
        <v>108</v>
      </c>
      <c r="F49" s="9"/>
    </row>
    <row r="50" spans="1:6" x14ac:dyDescent="0.25">
      <c r="A50" s="7"/>
      <c r="B50" s="8" t="s">
        <v>3</v>
      </c>
      <c r="C50" s="8"/>
      <c r="D50" s="8"/>
      <c r="E50" s="8" t="s">
        <v>3</v>
      </c>
      <c r="F50" s="9"/>
    </row>
    <row r="51" spans="1:6" x14ac:dyDescent="0.25">
      <c r="A51" s="12"/>
      <c r="B51" s="13"/>
      <c r="C51" s="13"/>
      <c r="D51" s="13"/>
      <c r="E51" s="13"/>
      <c r="F51" s="14"/>
    </row>
  </sheetData>
  <mergeCells count="2">
    <mergeCell ref="B5:E5"/>
    <mergeCell ref="C13:F13"/>
  </mergeCells>
  <pageMargins left="0.31496062992125984" right="0.31496062992125984" top="0.35433070866141736" bottom="0.35433070866141736" header="0.31496062992125984" footer="0.31496062992125984"/>
  <pageSetup paperSize="9" scale="9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3CD2-F41B-4F94-B43C-72B5C7576820}">
  <dimension ref="A2:F51"/>
  <sheetViews>
    <sheetView topLeftCell="A27" workbookViewId="0">
      <selection activeCell="B51" sqref="B51"/>
    </sheetView>
  </sheetViews>
  <sheetFormatPr defaultRowHeight="13.8" x14ac:dyDescent="0.25"/>
  <cols>
    <col min="1" max="1" width="1.44140625" style="1" customWidth="1"/>
    <col min="2" max="2" width="6.109375" style="1" customWidth="1"/>
    <col min="3" max="3" width="29.44140625" style="1" customWidth="1"/>
    <col min="4" max="4" width="26.5546875" style="1" customWidth="1"/>
    <col min="5" max="5" width="24.77734375" style="1" customWidth="1"/>
    <col min="6" max="6" width="12.6640625" style="1" customWidth="1"/>
    <col min="7" max="16384" width="8.88671875" style="1"/>
  </cols>
  <sheetData>
    <row r="2" spans="1:6" x14ac:dyDescent="0.25">
      <c r="A2" s="4"/>
      <c r="B2" s="5"/>
      <c r="C2" s="5"/>
      <c r="D2" s="5"/>
      <c r="E2" s="5"/>
      <c r="F2" s="6"/>
    </row>
    <row r="3" spans="1:6" x14ac:dyDescent="0.25">
      <c r="A3" s="7"/>
      <c r="B3" s="8"/>
      <c r="C3" s="8"/>
      <c r="D3" s="8"/>
      <c r="E3" s="8"/>
      <c r="F3" s="9"/>
    </row>
    <row r="4" spans="1:6" x14ac:dyDescent="0.25">
      <c r="A4" s="7"/>
      <c r="B4" s="8"/>
    </row>
    <row r="5" spans="1:6" ht="17.399999999999999" x14ac:dyDescent="0.3">
      <c r="A5" s="7"/>
      <c r="B5" s="302" t="s">
        <v>99</v>
      </c>
      <c r="C5" s="302"/>
      <c r="D5" s="302"/>
      <c r="E5" s="303"/>
      <c r="F5" s="9"/>
    </row>
    <row r="6" spans="1:6" ht="14.4" thickBot="1" x14ac:dyDescent="0.3">
      <c r="A6" s="15"/>
      <c r="B6" s="16"/>
      <c r="C6" s="16"/>
      <c r="D6" s="16"/>
      <c r="E6" s="16"/>
      <c r="F6" s="17"/>
    </row>
    <row r="7" spans="1:6" x14ac:dyDescent="0.25">
      <c r="A7" s="7"/>
      <c r="B7" s="8"/>
      <c r="C7" s="8"/>
      <c r="D7" s="8"/>
      <c r="E7" s="8"/>
      <c r="F7" s="9"/>
    </row>
    <row r="8" spans="1:6" ht="14.4" x14ac:dyDescent="0.3">
      <c r="A8" s="7"/>
      <c r="B8" s="10" t="s">
        <v>7</v>
      </c>
      <c r="C8" s="10"/>
      <c r="D8" s="39" t="s">
        <v>19</v>
      </c>
      <c r="E8" s="8"/>
      <c r="F8" s="9"/>
    </row>
    <row r="9" spans="1:6" ht="14.4" x14ac:dyDescent="0.3">
      <c r="A9" s="7"/>
      <c r="B9" s="10" t="s">
        <v>8</v>
      </c>
      <c r="C9" s="10"/>
      <c r="D9" s="39" t="s">
        <v>131</v>
      </c>
      <c r="E9" s="8"/>
      <c r="F9" s="9"/>
    </row>
    <row r="10" spans="1:6" ht="14.4" x14ac:dyDescent="0.3">
      <c r="A10" s="7"/>
      <c r="B10" s="10" t="s">
        <v>9</v>
      </c>
      <c r="C10" s="10"/>
      <c r="D10" s="39" t="s">
        <v>132</v>
      </c>
      <c r="E10" s="8"/>
      <c r="F10" s="9"/>
    </row>
    <row r="11" spans="1:6" ht="14.4" x14ac:dyDescent="0.3">
      <c r="A11" s="7"/>
      <c r="B11" s="10" t="s">
        <v>15</v>
      </c>
      <c r="C11" s="10"/>
      <c r="D11" s="39" t="s">
        <v>19</v>
      </c>
      <c r="E11" s="8"/>
      <c r="F11" s="9"/>
    </row>
    <row r="12" spans="1:6" x14ac:dyDescent="0.25">
      <c r="A12" s="7"/>
      <c r="B12" s="8"/>
      <c r="C12" s="8"/>
      <c r="D12" s="8"/>
      <c r="E12" s="8"/>
      <c r="F12" s="9"/>
    </row>
    <row r="13" spans="1:6" ht="28.2" customHeight="1" thickBot="1" x14ac:dyDescent="0.3">
      <c r="A13" s="29"/>
      <c r="B13" s="22" t="s">
        <v>1</v>
      </c>
      <c r="C13" s="21" t="s">
        <v>2</v>
      </c>
      <c r="D13" s="21" t="s">
        <v>3</v>
      </c>
      <c r="E13" s="21" t="s">
        <v>4</v>
      </c>
      <c r="F13" s="21" t="s">
        <v>5</v>
      </c>
    </row>
    <row r="14" spans="1:6" ht="18" customHeight="1" x14ac:dyDescent="0.25">
      <c r="A14" s="30"/>
      <c r="B14" s="23"/>
      <c r="C14" s="20"/>
      <c r="D14" s="20"/>
      <c r="E14" s="20"/>
      <c r="F14" s="20"/>
    </row>
    <row r="15" spans="1:6" ht="18" customHeight="1" x14ac:dyDescent="0.25">
      <c r="A15" s="28"/>
      <c r="B15" s="24"/>
      <c r="C15" s="18"/>
      <c r="D15" s="18"/>
      <c r="E15" s="18"/>
      <c r="F15" s="18"/>
    </row>
    <row r="16" spans="1:6" ht="18" customHeight="1" x14ac:dyDescent="0.25">
      <c r="A16" s="26"/>
      <c r="B16" s="24"/>
      <c r="C16" s="18"/>
      <c r="D16" s="18"/>
      <c r="E16" s="18"/>
      <c r="F16" s="18"/>
    </row>
    <row r="17" spans="1:6" ht="18" customHeight="1" x14ac:dyDescent="0.25">
      <c r="A17" s="26"/>
      <c r="B17" s="24"/>
      <c r="C17" s="18"/>
      <c r="D17" s="18"/>
      <c r="E17" s="18"/>
      <c r="F17" s="18"/>
    </row>
    <row r="18" spans="1:6" ht="18" customHeight="1" x14ac:dyDescent="0.25">
      <c r="A18" s="26"/>
      <c r="B18" s="24"/>
      <c r="C18" s="18"/>
      <c r="D18" s="18"/>
      <c r="E18" s="18"/>
      <c r="F18" s="18"/>
    </row>
    <row r="19" spans="1:6" ht="18" customHeight="1" x14ac:dyDescent="0.25">
      <c r="A19" s="26"/>
      <c r="B19" s="24"/>
      <c r="C19" s="18"/>
      <c r="D19" s="18"/>
      <c r="E19" s="18"/>
      <c r="F19" s="18"/>
    </row>
    <row r="20" spans="1:6" ht="18" customHeight="1" x14ac:dyDescent="0.25">
      <c r="A20" s="26"/>
      <c r="B20" s="24"/>
      <c r="C20" s="18"/>
      <c r="D20" s="18"/>
      <c r="E20" s="18"/>
      <c r="F20" s="18"/>
    </row>
    <row r="21" spans="1:6" ht="18" customHeight="1" x14ac:dyDescent="0.25">
      <c r="A21" s="26"/>
      <c r="B21" s="24"/>
      <c r="C21" s="18"/>
      <c r="D21" s="18"/>
      <c r="E21" s="18"/>
      <c r="F21" s="18"/>
    </row>
    <row r="22" spans="1:6" ht="18" customHeight="1" x14ac:dyDescent="0.25">
      <c r="A22" s="26"/>
      <c r="B22" s="24"/>
      <c r="C22" s="18"/>
      <c r="D22" s="18"/>
      <c r="E22" s="18"/>
      <c r="F22" s="18"/>
    </row>
    <row r="23" spans="1:6" ht="18" customHeight="1" x14ac:dyDescent="0.25">
      <c r="A23" s="26"/>
      <c r="B23" s="24"/>
      <c r="C23" s="18"/>
      <c r="D23" s="18"/>
      <c r="E23" s="18"/>
      <c r="F23" s="18"/>
    </row>
    <row r="24" spans="1:6" ht="18" customHeight="1" x14ac:dyDescent="0.25">
      <c r="A24" s="26"/>
      <c r="B24" s="24"/>
      <c r="C24" s="18"/>
      <c r="D24" s="18"/>
      <c r="E24" s="18"/>
      <c r="F24" s="18"/>
    </row>
    <row r="25" spans="1:6" ht="18" customHeight="1" x14ac:dyDescent="0.25">
      <c r="A25" s="26"/>
      <c r="B25" s="24"/>
      <c r="C25" s="18"/>
      <c r="D25" s="18"/>
      <c r="E25" s="18"/>
      <c r="F25" s="18"/>
    </row>
    <row r="26" spans="1:6" ht="18" customHeight="1" x14ac:dyDescent="0.25">
      <c r="A26" s="26"/>
      <c r="B26" s="24"/>
      <c r="C26" s="18"/>
      <c r="D26" s="18"/>
      <c r="E26" s="18"/>
      <c r="F26" s="18"/>
    </row>
    <row r="27" spans="1:6" ht="18" customHeight="1" x14ac:dyDescent="0.25">
      <c r="A27" s="26"/>
      <c r="B27" s="24"/>
      <c r="C27" s="18"/>
      <c r="D27" s="18"/>
      <c r="E27" s="18"/>
      <c r="F27" s="18"/>
    </row>
    <row r="28" spans="1:6" ht="18" customHeight="1" x14ac:dyDescent="0.25">
      <c r="A28" s="26"/>
      <c r="B28" s="24"/>
      <c r="C28" s="18"/>
      <c r="D28" s="18"/>
      <c r="E28" s="18"/>
      <c r="F28" s="18"/>
    </row>
    <row r="29" spans="1:6" ht="18" customHeight="1" x14ac:dyDescent="0.25">
      <c r="A29" s="26"/>
      <c r="B29" s="24"/>
      <c r="C29" s="18"/>
      <c r="D29" s="18"/>
      <c r="E29" s="18"/>
      <c r="F29" s="18"/>
    </row>
    <row r="30" spans="1:6" ht="18" customHeight="1" x14ac:dyDescent="0.25">
      <c r="A30" s="26"/>
      <c r="B30" s="24"/>
      <c r="C30" s="18"/>
      <c r="D30" s="18"/>
      <c r="E30" s="18"/>
      <c r="F30" s="18"/>
    </row>
    <row r="31" spans="1:6" ht="18" customHeight="1" x14ac:dyDescent="0.25">
      <c r="A31" s="26"/>
      <c r="B31" s="24"/>
      <c r="C31" s="18"/>
      <c r="D31" s="18"/>
      <c r="E31" s="18"/>
      <c r="F31" s="18"/>
    </row>
    <row r="32" spans="1:6" ht="18" customHeight="1" x14ac:dyDescent="0.25">
      <c r="A32" s="26"/>
      <c r="B32" s="24"/>
      <c r="C32" s="18"/>
      <c r="D32" s="18"/>
      <c r="E32" s="18"/>
      <c r="F32" s="18"/>
    </row>
    <row r="33" spans="1:6" ht="18" customHeight="1" x14ac:dyDescent="0.25">
      <c r="A33" s="26"/>
      <c r="B33" s="24"/>
      <c r="C33" s="18"/>
      <c r="D33" s="18"/>
      <c r="E33" s="18"/>
      <c r="F33" s="18"/>
    </row>
    <row r="34" spans="1:6" ht="18" customHeight="1" x14ac:dyDescent="0.25">
      <c r="A34" s="26"/>
      <c r="B34" s="24"/>
      <c r="C34" s="18"/>
      <c r="D34" s="18"/>
      <c r="E34" s="18"/>
      <c r="F34" s="18"/>
    </row>
    <row r="35" spans="1:6" ht="18" customHeight="1" x14ac:dyDescent="0.25">
      <c r="A35" s="27"/>
      <c r="B35" s="25"/>
      <c r="C35" s="19"/>
      <c r="D35" s="19"/>
      <c r="E35" s="19"/>
      <c r="F35" s="19"/>
    </row>
    <row r="37" spans="1:6" x14ac:dyDescent="0.25">
      <c r="A37" s="4"/>
      <c r="B37" s="40" t="s">
        <v>10</v>
      </c>
      <c r="C37" s="5"/>
      <c r="D37" s="5"/>
      <c r="E37" s="5"/>
      <c r="F37" s="6"/>
    </row>
    <row r="38" spans="1:6" x14ac:dyDescent="0.25">
      <c r="A38" s="7"/>
      <c r="B38" s="8"/>
      <c r="C38" s="8"/>
      <c r="D38" s="8"/>
      <c r="E38" s="8"/>
      <c r="F38" s="9"/>
    </row>
    <row r="39" spans="1:6" x14ac:dyDescent="0.25">
      <c r="A39" s="7"/>
      <c r="B39" s="8"/>
      <c r="C39" s="8"/>
      <c r="D39" s="8"/>
      <c r="E39" s="8"/>
      <c r="F39" s="9"/>
    </row>
    <row r="40" spans="1:6" x14ac:dyDescent="0.25">
      <c r="A40" s="7"/>
      <c r="B40" s="8"/>
      <c r="C40" s="8"/>
      <c r="D40" s="8"/>
      <c r="E40" s="8"/>
      <c r="F40" s="9"/>
    </row>
    <row r="41" spans="1:6" x14ac:dyDescent="0.25">
      <c r="A41" s="7"/>
      <c r="B41" s="8"/>
      <c r="C41" s="8"/>
      <c r="D41" s="8"/>
      <c r="E41" s="8"/>
      <c r="F41" s="9"/>
    </row>
    <row r="42" spans="1:6" x14ac:dyDescent="0.25">
      <c r="A42" s="12"/>
      <c r="B42" s="13"/>
      <c r="C42" s="13"/>
      <c r="D42" s="13"/>
      <c r="E42" s="13"/>
      <c r="F42" s="14"/>
    </row>
    <row r="43" spans="1:6" ht="10.8" customHeight="1" x14ac:dyDescent="0.25"/>
    <row r="44" spans="1:6" x14ac:dyDescent="0.25">
      <c r="A44" s="4"/>
      <c r="B44" s="5" t="s">
        <v>12</v>
      </c>
      <c r="C44" s="5"/>
      <c r="D44" s="5"/>
      <c r="E44" s="5"/>
      <c r="F44" s="6"/>
    </row>
    <row r="45" spans="1:6" x14ac:dyDescent="0.25">
      <c r="A45" s="7"/>
      <c r="B45" s="8" t="s">
        <v>161</v>
      </c>
      <c r="C45" s="8"/>
      <c r="D45" s="8"/>
      <c r="E45" s="8" t="s">
        <v>11</v>
      </c>
      <c r="F45" s="9"/>
    </row>
    <row r="46" spans="1:6" x14ac:dyDescent="0.25">
      <c r="A46" s="7"/>
      <c r="B46" s="8"/>
      <c r="C46" s="8"/>
      <c r="D46" s="8"/>
      <c r="E46" s="8"/>
      <c r="F46" s="9"/>
    </row>
    <row r="47" spans="1:6" x14ac:dyDescent="0.25">
      <c r="A47" s="7"/>
      <c r="B47" s="8"/>
      <c r="C47" s="8"/>
      <c r="D47" s="8"/>
      <c r="E47" s="8"/>
      <c r="F47" s="9"/>
    </row>
    <row r="48" spans="1:6" x14ac:dyDescent="0.25">
      <c r="A48" s="7"/>
      <c r="B48" s="8"/>
      <c r="C48" s="8"/>
      <c r="D48" s="8"/>
      <c r="E48" s="8"/>
      <c r="F48" s="9"/>
    </row>
    <row r="49" spans="1:6" x14ac:dyDescent="0.25">
      <c r="A49" s="7"/>
      <c r="B49" s="31" t="s">
        <v>109</v>
      </c>
      <c r="C49" s="8"/>
      <c r="D49" s="8"/>
      <c r="E49" s="8" t="s">
        <v>108</v>
      </c>
      <c r="F49" s="9"/>
    </row>
    <row r="50" spans="1:6" x14ac:dyDescent="0.25">
      <c r="A50" s="7"/>
      <c r="B50" s="8" t="s">
        <v>162</v>
      </c>
      <c r="C50" s="8"/>
      <c r="D50" s="8"/>
      <c r="E50" s="8" t="s">
        <v>3</v>
      </c>
      <c r="F50" s="9"/>
    </row>
    <row r="51" spans="1:6" x14ac:dyDescent="0.25">
      <c r="A51" s="12"/>
      <c r="B51" s="13"/>
      <c r="C51" s="13"/>
      <c r="D51" s="13"/>
      <c r="E51" s="13"/>
      <c r="F51" s="14"/>
    </row>
  </sheetData>
  <mergeCells count="1">
    <mergeCell ref="B5:E5"/>
  </mergeCells>
  <pageMargins left="0.31496062992125984" right="0.31496062992125984" top="0.35433070866141736" bottom="0.35433070866141736" header="0.31496062992125984" footer="0.31496062992125984"/>
  <pageSetup paperSize="9" scale="95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CCF7-2438-4731-919F-DA55CFE89A33}">
  <dimension ref="A1:F64"/>
  <sheetViews>
    <sheetView topLeftCell="A3" workbookViewId="0">
      <selection activeCell="D7" sqref="D7:D9"/>
    </sheetView>
  </sheetViews>
  <sheetFormatPr defaultRowHeight="13.8" x14ac:dyDescent="0.25"/>
  <cols>
    <col min="1" max="1" width="1.44140625" style="1" customWidth="1"/>
    <col min="2" max="2" width="6.109375" style="1" customWidth="1"/>
    <col min="3" max="3" width="29.44140625" style="1" customWidth="1"/>
    <col min="4" max="4" width="26.5546875" style="1" customWidth="1"/>
    <col min="5" max="5" width="24.77734375" style="1" customWidth="1"/>
    <col min="6" max="6" width="12.6640625" style="1" customWidth="1"/>
    <col min="7" max="16384" width="8.88671875" style="1"/>
  </cols>
  <sheetData>
    <row r="1" spans="1:6" x14ac:dyDescent="0.25">
      <c r="A1" s="4"/>
      <c r="B1" s="5"/>
      <c r="C1" s="5"/>
      <c r="D1" s="5"/>
      <c r="E1" s="5"/>
      <c r="F1" s="6"/>
    </row>
    <row r="2" spans="1:6" x14ac:dyDescent="0.25">
      <c r="A2" s="7"/>
      <c r="B2" s="8"/>
      <c r="C2" s="8"/>
      <c r="D2" s="8"/>
      <c r="E2" s="8"/>
      <c r="F2" s="9"/>
    </row>
    <row r="3" spans="1:6" ht="14.4" customHeight="1" x14ac:dyDescent="0.25">
      <c r="A3" s="7"/>
      <c r="B3" s="8"/>
      <c r="C3" s="8"/>
      <c r="D3" s="8"/>
      <c r="E3" s="8"/>
      <c r="F3" s="9"/>
    </row>
    <row r="4" spans="1:6" ht="17.399999999999999" x14ac:dyDescent="0.3">
      <c r="A4" s="304" t="s">
        <v>0</v>
      </c>
      <c r="B4" s="298"/>
      <c r="C4" s="298"/>
      <c r="D4" s="298"/>
      <c r="E4" s="298"/>
      <c r="F4" s="299"/>
    </row>
    <row r="5" spans="1:6" ht="14.4" thickBot="1" x14ac:dyDescent="0.3">
      <c r="A5" s="15"/>
      <c r="B5" s="16"/>
      <c r="C5" s="16"/>
      <c r="D5" s="16"/>
      <c r="E5" s="16"/>
      <c r="F5" s="17"/>
    </row>
    <row r="6" spans="1:6" ht="7.8" customHeight="1" x14ac:dyDescent="0.25">
      <c r="A6" s="7"/>
      <c r="B6" s="8"/>
      <c r="C6" s="8"/>
      <c r="D6" s="8"/>
      <c r="E6" s="8"/>
      <c r="F6" s="9"/>
    </row>
    <row r="7" spans="1:6" ht="14.4" x14ac:dyDescent="0.3">
      <c r="A7" s="7"/>
      <c r="B7" s="10" t="s">
        <v>7</v>
      </c>
      <c r="C7" s="10"/>
      <c r="D7" s="39" t="s">
        <v>16</v>
      </c>
      <c r="E7" s="8"/>
      <c r="F7" s="9"/>
    </row>
    <row r="8" spans="1:6" ht="14.4" x14ac:dyDescent="0.3">
      <c r="A8" s="7"/>
      <c r="B8" s="10" t="s">
        <v>8</v>
      </c>
      <c r="C8" s="10"/>
      <c r="D8" s="39" t="s">
        <v>17</v>
      </c>
      <c r="E8" s="8"/>
      <c r="F8" s="9"/>
    </row>
    <row r="9" spans="1:6" ht="14.4" x14ac:dyDescent="0.3">
      <c r="A9" s="7"/>
      <c r="B9" s="10" t="s">
        <v>9</v>
      </c>
      <c r="C9" s="10"/>
      <c r="D9" s="39" t="s">
        <v>18</v>
      </c>
      <c r="E9" s="8"/>
      <c r="F9" s="9"/>
    </row>
    <row r="10" spans="1:6" ht="14.4" x14ac:dyDescent="0.3">
      <c r="A10" s="7"/>
      <c r="B10" s="10"/>
      <c r="C10" s="10"/>
      <c r="D10" s="39"/>
      <c r="E10" s="8"/>
      <c r="F10" s="9"/>
    </row>
    <row r="11" spans="1:6" ht="11.4" customHeight="1" x14ac:dyDescent="0.25">
      <c r="A11" s="7"/>
      <c r="B11" s="8"/>
      <c r="C11" s="8"/>
      <c r="D11" s="8"/>
      <c r="E11" s="8"/>
      <c r="F11" s="9"/>
    </row>
    <row r="12" spans="1:6" s="3" customFormat="1" ht="29.4" customHeight="1" thickBot="1" x14ac:dyDescent="0.35">
      <c r="A12" s="29"/>
      <c r="B12" s="22" t="s">
        <v>1</v>
      </c>
      <c r="C12" s="21" t="s">
        <v>2</v>
      </c>
      <c r="D12" s="21" t="s">
        <v>3</v>
      </c>
      <c r="E12" s="21" t="s">
        <v>4</v>
      </c>
      <c r="F12" s="21" t="s">
        <v>5</v>
      </c>
    </row>
    <row r="13" spans="1:6" ht="18" customHeight="1" x14ac:dyDescent="0.25">
      <c r="A13" s="32"/>
      <c r="B13" s="33">
        <v>1</v>
      </c>
      <c r="C13" s="20"/>
      <c r="D13" s="20"/>
      <c r="E13" s="20"/>
      <c r="F13" s="20"/>
    </row>
    <row r="14" spans="1:6" ht="18" customHeight="1" x14ac:dyDescent="0.25">
      <c r="A14" s="34"/>
      <c r="B14" s="35">
        <v>2</v>
      </c>
      <c r="C14" s="18"/>
      <c r="D14" s="18"/>
      <c r="E14" s="18"/>
      <c r="F14" s="18"/>
    </row>
    <row r="15" spans="1:6" ht="18" customHeight="1" x14ac:dyDescent="0.25">
      <c r="A15" s="36"/>
      <c r="B15" s="35">
        <v>3</v>
      </c>
      <c r="C15" s="18"/>
      <c r="D15" s="18"/>
      <c r="E15" s="18"/>
      <c r="F15" s="18"/>
    </row>
    <row r="16" spans="1:6" ht="18" customHeight="1" x14ac:dyDescent="0.25">
      <c r="A16" s="36"/>
      <c r="B16" s="35">
        <v>4</v>
      </c>
      <c r="C16" s="18"/>
      <c r="D16" s="18"/>
      <c r="E16" s="18"/>
      <c r="F16" s="18"/>
    </row>
    <row r="17" spans="1:6" ht="18" customHeight="1" x14ac:dyDescent="0.25">
      <c r="A17" s="36"/>
      <c r="B17" s="35">
        <v>5</v>
      </c>
      <c r="C17" s="18"/>
      <c r="D17" s="18"/>
      <c r="E17" s="18"/>
      <c r="F17" s="18"/>
    </row>
    <row r="18" spans="1:6" ht="18" customHeight="1" x14ac:dyDescent="0.25">
      <c r="A18" s="36"/>
      <c r="B18" s="35">
        <v>6</v>
      </c>
      <c r="C18" s="18"/>
      <c r="D18" s="18"/>
      <c r="E18" s="18"/>
      <c r="F18" s="18"/>
    </row>
    <row r="19" spans="1:6" ht="18" customHeight="1" x14ac:dyDescent="0.25">
      <c r="A19" s="36"/>
      <c r="B19" s="35">
        <v>7</v>
      </c>
      <c r="C19" s="18"/>
      <c r="D19" s="18"/>
      <c r="E19" s="18"/>
      <c r="F19" s="18"/>
    </row>
    <row r="20" spans="1:6" ht="18" customHeight="1" x14ac:dyDescent="0.25">
      <c r="A20" s="36"/>
      <c r="B20" s="35">
        <v>8</v>
      </c>
      <c r="C20" s="18"/>
      <c r="D20" s="18"/>
      <c r="E20" s="18"/>
      <c r="F20" s="18"/>
    </row>
    <row r="21" spans="1:6" ht="18" customHeight="1" x14ac:dyDescent="0.25">
      <c r="A21" s="36"/>
      <c r="B21" s="35">
        <v>9</v>
      </c>
      <c r="C21" s="18"/>
      <c r="D21" s="18"/>
      <c r="E21" s="18"/>
      <c r="F21" s="18"/>
    </row>
    <row r="22" spans="1:6" ht="18" customHeight="1" x14ac:dyDescent="0.25">
      <c r="A22" s="36"/>
      <c r="B22" s="35">
        <v>10</v>
      </c>
      <c r="C22" s="18"/>
      <c r="D22" s="18"/>
      <c r="E22" s="18"/>
      <c r="F22" s="18"/>
    </row>
    <row r="23" spans="1:6" ht="18" customHeight="1" x14ac:dyDescent="0.25">
      <c r="A23" s="36"/>
      <c r="B23" s="35">
        <v>11</v>
      </c>
      <c r="C23" s="18"/>
      <c r="D23" s="18"/>
      <c r="E23" s="18"/>
      <c r="F23" s="18"/>
    </row>
    <row r="24" spans="1:6" ht="18" customHeight="1" x14ac:dyDescent="0.25">
      <c r="A24" s="36"/>
      <c r="B24" s="35">
        <v>12</v>
      </c>
      <c r="C24" s="18"/>
      <c r="D24" s="18"/>
      <c r="E24" s="18"/>
      <c r="F24" s="18"/>
    </row>
    <row r="25" spans="1:6" ht="18" customHeight="1" x14ac:dyDescent="0.25">
      <c r="A25" s="36"/>
      <c r="B25" s="35">
        <v>13</v>
      </c>
      <c r="C25" s="18"/>
      <c r="D25" s="18"/>
      <c r="E25" s="18"/>
      <c r="F25" s="18"/>
    </row>
    <row r="26" spans="1:6" ht="18" customHeight="1" x14ac:dyDescent="0.25">
      <c r="A26" s="36"/>
      <c r="B26" s="35">
        <v>14</v>
      </c>
      <c r="C26" s="18"/>
      <c r="D26" s="18"/>
      <c r="E26" s="18"/>
      <c r="F26" s="18"/>
    </row>
    <row r="27" spans="1:6" ht="18" customHeight="1" x14ac:dyDescent="0.25">
      <c r="A27" s="36"/>
      <c r="B27" s="35">
        <v>15</v>
      </c>
      <c r="C27" s="18"/>
      <c r="D27" s="18"/>
      <c r="E27" s="18"/>
      <c r="F27" s="18"/>
    </row>
    <row r="28" spans="1:6" ht="18" customHeight="1" x14ac:dyDescent="0.25">
      <c r="A28" s="36"/>
      <c r="B28" s="35">
        <v>16</v>
      </c>
      <c r="C28" s="18"/>
      <c r="D28" s="18"/>
      <c r="E28" s="18"/>
      <c r="F28" s="18"/>
    </row>
    <row r="29" spans="1:6" ht="18" customHeight="1" x14ac:dyDescent="0.25">
      <c r="A29" s="36"/>
      <c r="B29" s="35">
        <v>17</v>
      </c>
      <c r="C29" s="18"/>
      <c r="D29" s="18"/>
      <c r="E29" s="18"/>
      <c r="F29" s="18"/>
    </row>
    <row r="30" spans="1:6" ht="18" customHeight="1" x14ac:dyDescent="0.25">
      <c r="A30" s="36"/>
      <c r="B30" s="35">
        <v>18</v>
      </c>
      <c r="C30" s="18"/>
      <c r="D30" s="18"/>
      <c r="E30" s="18"/>
      <c r="F30" s="18"/>
    </row>
    <row r="31" spans="1:6" ht="18" customHeight="1" x14ac:dyDescent="0.25">
      <c r="A31" s="36"/>
      <c r="B31" s="35">
        <v>19</v>
      </c>
      <c r="C31" s="18"/>
      <c r="D31" s="18"/>
      <c r="E31" s="18"/>
      <c r="F31" s="18"/>
    </row>
    <row r="32" spans="1:6" ht="18" customHeight="1" x14ac:dyDescent="0.25">
      <c r="A32" s="36"/>
      <c r="B32" s="35">
        <v>20</v>
      </c>
      <c r="C32" s="18"/>
      <c r="D32" s="18"/>
      <c r="E32" s="18"/>
      <c r="F32" s="18"/>
    </row>
    <row r="33" spans="1:6" ht="18" customHeight="1" x14ac:dyDescent="0.25">
      <c r="A33" s="36"/>
      <c r="B33" s="35">
        <v>21</v>
      </c>
      <c r="C33" s="18"/>
      <c r="D33" s="18"/>
      <c r="E33" s="18"/>
      <c r="F33" s="18"/>
    </row>
    <row r="34" spans="1:6" ht="18" customHeight="1" x14ac:dyDescent="0.25">
      <c r="A34" s="36"/>
      <c r="B34" s="35">
        <v>22</v>
      </c>
      <c r="C34" s="18"/>
      <c r="D34" s="18"/>
      <c r="E34" s="18"/>
      <c r="F34" s="18"/>
    </row>
    <row r="35" spans="1:6" ht="18" customHeight="1" x14ac:dyDescent="0.25">
      <c r="A35" s="36"/>
      <c r="B35" s="35">
        <v>23</v>
      </c>
      <c r="C35" s="18"/>
      <c r="D35" s="18"/>
      <c r="E35" s="18"/>
      <c r="F35" s="18"/>
    </row>
    <row r="36" spans="1:6" ht="18" customHeight="1" x14ac:dyDescent="0.25">
      <c r="A36" s="36"/>
      <c r="B36" s="35">
        <v>25</v>
      </c>
      <c r="C36" s="18"/>
      <c r="D36" s="18"/>
      <c r="E36" s="18"/>
      <c r="F36" s="18"/>
    </row>
    <row r="37" spans="1:6" ht="18" customHeight="1" x14ac:dyDescent="0.25">
      <c r="A37" s="36"/>
      <c r="B37" s="35">
        <v>26</v>
      </c>
      <c r="C37" s="18"/>
      <c r="D37" s="18"/>
      <c r="E37" s="18"/>
      <c r="F37" s="18"/>
    </row>
    <row r="38" spans="1:6" ht="18" customHeight="1" x14ac:dyDescent="0.25">
      <c r="A38" s="36"/>
      <c r="B38" s="35"/>
      <c r="C38" s="18"/>
      <c r="D38" s="18"/>
      <c r="E38" s="18"/>
      <c r="F38" s="18"/>
    </row>
    <row r="39" spans="1:6" ht="18" customHeight="1" x14ac:dyDescent="0.25">
      <c r="A39" s="36"/>
      <c r="B39" s="35"/>
      <c r="C39" s="18"/>
      <c r="D39" s="18"/>
      <c r="E39" s="18"/>
      <c r="F39" s="18"/>
    </row>
    <row r="40" spans="1:6" ht="18" customHeight="1" x14ac:dyDescent="0.25">
      <c r="A40" s="36"/>
      <c r="B40" s="35">
        <v>27</v>
      </c>
      <c r="C40" s="18"/>
      <c r="D40" s="18"/>
      <c r="E40" s="18"/>
      <c r="F40" s="18"/>
    </row>
    <row r="41" spans="1:6" ht="18" customHeight="1" x14ac:dyDescent="0.25">
      <c r="A41" s="36"/>
      <c r="B41" s="35"/>
      <c r="C41" s="18"/>
      <c r="D41" s="18"/>
      <c r="E41" s="18"/>
      <c r="F41" s="18"/>
    </row>
    <row r="42" spans="1:6" ht="18" customHeight="1" x14ac:dyDescent="0.25">
      <c r="A42" s="36"/>
      <c r="B42" s="35"/>
      <c r="C42" s="18"/>
      <c r="D42" s="18"/>
      <c r="E42" s="18"/>
      <c r="F42" s="18"/>
    </row>
    <row r="43" spans="1:6" ht="18" customHeight="1" x14ac:dyDescent="0.25">
      <c r="A43" s="36"/>
      <c r="B43" s="35"/>
      <c r="C43" s="18"/>
      <c r="D43" s="18"/>
      <c r="E43" s="18"/>
      <c r="F43" s="18"/>
    </row>
    <row r="44" spans="1:6" ht="18" customHeight="1" x14ac:dyDescent="0.25">
      <c r="A44" s="36"/>
      <c r="B44" s="35"/>
      <c r="C44" s="18"/>
      <c r="D44" s="18"/>
      <c r="E44" s="18"/>
      <c r="F44" s="18"/>
    </row>
    <row r="45" spans="1:6" ht="18" customHeight="1" x14ac:dyDescent="0.25">
      <c r="A45" s="36"/>
      <c r="B45" s="35"/>
      <c r="C45" s="18"/>
      <c r="D45" s="18"/>
      <c r="E45" s="18"/>
      <c r="F45" s="18"/>
    </row>
    <row r="46" spans="1:6" ht="18" customHeight="1" x14ac:dyDescent="0.25">
      <c r="A46" s="36"/>
      <c r="B46" s="35"/>
      <c r="C46" s="18"/>
      <c r="D46" s="18"/>
      <c r="E46" s="18"/>
      <c r="F46" s="18"/>
    </row>
    <row r="47" spans="1:6" ht="18" customHeight="1" x14ac:dyDescent="0.25">
      <c r="A47" s="36"/>
      <c r="B47" s="35">
        <v>28</v>
      </c>
      <c r="C47" s="18"/>
      <c r="D47" s="18"/>
      <c r="E47" s="18"/>
      <c r="F47" s="18"/>
    </row>
    <row r="48" spans="1:6" ht="18" customHeight="1" x14ac:dyDescent="0.25">
      <c r="A48" s="36"/>
      <c r="B48" s="35">
        <v>29</v>
      </c>
      <c r="C48" s="18"/>
      <c r="D48" s="18"/>
      <c r="E48" s="18"/>
      <c r="F48" s="18"/>
    </row>
    <row r="49" spans="1:6" ht="18" customHeight="1" x14ac:dyDescent="0.25">
      <c r="A49" s="37"/>
      <c r="B49" s="38">
        <v>30</v>
      </c>
      <c r="C49" s="19"/>
      <c r="D49" s="19"/>
      <c r="E49" s="19"/>
      <c r="F49" s="19"/>
    </row>
    <row r="50" spans="1:6" x14ac:dyDescent="0.25">
      <c r="A50" s="7"/>
      <c r="B50" s="8"/>
      <c r="C50" s="8"/>
      <c r="D50" s="8"/>
      <c r="E50" s="8"/>
      <c r="F50" s="9"/>
    </row>
    <row r="51" spans="1:6" x14ac:dyDescent="0.25">
      <c r="A51" s="4"/>
      <c r="B51" s="40" t="s">
        <v>10</v>
      </c>
      <c r="C51" s="5"/>
      <c r="D51" s="5"/>
      <c r="E51" s="5"/>
      <c r="F51" s="6"/>
    </row>
    <row r="52" spans="1:6" x14ac:dyDescent="0.25">
      <c r="A52" s="7"/>
      <c r="B52" s="8"/>
      <c r="C52" s="8"/>
      <c r="D52" s="8"/>
      <c r="E52" s="8"/>
      <c r="F52" s="9"/>
    </row>
    <row r="53" spans="1:6" x14ac:dyDescent="0.25">
      <c r="A53" s="7"/>
      <c r="B53" s="8"/>
      <c r="C53" s="8"/>
      <c r="D53" s="8"/>
      <c r="E53" s="8"/>
      <c r="F53" s="9"/>
    </row>
    <row r="54" spans="1:6" x14ac:dyDescent="0.25">
      <c r="A54" s="7"/>
      <c r="B54" s="8"/>
      <c r="C54" s="8"/>
      <c r="D54" s="8"/>
      <c r="E54" s="8"/>
      <c r="F54" s="9"/>
    </row>
    <row r="55" spans="1:6" x14ac:dyDescent="0.25">
      <c r="A55" s="12"/>
      <c r="B55" s="13"/>
      <c r="C55" s="13"/>
      <c r="D55" s="13"/>
      <c r="E55" s="13"/>
      <c r="F55" s="14"/>
    </row>
    <row r="56" spans="1:6" ht="10.8" customHeight="1" x14ac:dyDescent="0.25">
      <c r="A56" s="7"/>
      <c r="B56" s="8"/>
      <c r="C56" s="8"/>
      <c r="D56" s="8"/>
      <c r="E56" s="8"/>
      <c r="F56" s="9"/>
    </row>
    <row r="57" spans="1:6" x14ac:dyDescent="0.25">
      <c r="A57" s="7"/>
      <c r="B57" s="8" t="s">
        <v>12</v>
      </c>
      <c r="C57" s="8"/>
      <c r="D57" s="8"/>
      <c r="E57" s="8"/>
      <c r="F57" s="9"/>
    </row>
    <row r="58" spans="1:6" x14ac:dyDescent="0.25">
      <c r="A58" s="7"/>
      <c r="B58" s="230" t="s">
        <v>107</v>
      </c>
      <c r="C58" s="8"/>
      <c r="D58" s="8"/>
      <c r="E58" s="8" t="s">
        <v>11</v>
      </c>
      <c r="F58" s="9"/>
    </row>
    <row r="59" spans="1:6" x14ac:dyDescent="0.25">
      <c r="A59" s="7"/>
      <c r="B59" s="8"/>
      <c r="C59" s="8"/>
      <c r="D59" s="8"/>
      <c r="E59" s="8"/>
      <c r="F59" s="9"/>
    </row>
    <row r="60" spans="1:6" x14ac:dyDescent="0.25">
      <c r="A60" s="7"/>
      <c r="B60" s="8"/>
      <c r="C60" s="8"/>
      <c r="D60" s="8"/>
      <c r="E60" s="8"/>
      <c r="F60" s="9"/>
    </row>
    <row r="61" spans="1:6" x14ac:dyDescent="0.25">
      <c r="A61" s="7"/>
      <c r="B61" s="8"/>
      <c r="C61" s="8"/>
      <c r="D61" s="8"/>
      <c r="E61" s="8"/>
      <c r="F61" s="9"/>
    </row>
    <row r="62" spans="1:6" x14ac:dyDescent="0.25">
      <c r="A62" s="7"/>
      <c r="B62" s="31" t="s">
        <v>102</v>
      </c>
      <c r="C62" s="8"/>
      <c r="D62" s="8"/>
      <c r="E62" s="8"/>
      <c r="F62" s="9"/>
    </row>
    <row r="63" spans="1:6" x14ac:dyDescent="0.25">
      <c r="A63" s="7"/>
      <c r="B63" s="8" t="s">
        <v>3</v>
      </c>
      <c r="C63" s="8"/>
      <c r="D63" s="8"/>
      <c r="E63" s="8" t="s">
        <v>3</v>
      </c>
      <c r="F63" s="9"/>
    </row>
    <row r="64" spans="1:6" x14ac:dyDescent="0.25">
      <c r="A64" s="12"/>
      <c r="B64" s="13"/>
      <c r="C64" s="13"/>
      <c r="D64" s="13"/>
      <c r="E64" s="13"/>
      <c r="F64" s="14"/>
    </row>
  </sheetData>
  <mergeCells count="1">
    <mergeCell ref="A4:F4"/>
  </mergeCells>
  <pageMargins left="0.51181102362204722" right="0.11811023622047245" top="0.35433070866141736" bottom="0.35433070866141736" header="0.31496062992125984" footer="0.31496062992125984"/>
  <pageSetup paperSize="9" scale="9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DE6A-74C3-4343-BC58-576BF3E04BB0}">
  <dimension ref="A2:S106"/>
  <sheetViews>
    <sheetView topLeftCell="A98" zoomScaleNormal="100" workbookViewId="0">
      <selection activeCell="E110" sqref="E110"/>
    </sheetView>
  </sheetViews>
  <sheetFormatPr defaultColWidth="9.109375" defaultRowHeight="13.8" x14ac:dyDescent="0.25"/>
  <cols>
    <col min="1" max="1" width="1.6640625" style="1" customWidth="1"/>
    <col min="2" max="2" width="19.33203125" style="1" customWidth="1"/>
    <col min="3" max="3" width="1.88671875" style="1" customWidth="1"/>
    <col min="4" max="4" width="4.5546875" style="1" customWidth="1"/>
    <col min="5" max="5" width="15.88671875" style="41" customWidth="1"/>
    <col min="6" max="6" width="13.21875" style="1" customWidth="1"/>
    <col min="7" max="7" width="14.33203125" style="1" customWidth="1"/>
    <col min="8" max="8" width="1.109375" style="1" customWidth="1"/>
    <col min="9" max="9" width="20" style="1" customWidth="1"/>
    <col min="10" max="10" width="1.6640625" style="1" customWidth="1"/>
    <col min="11" max="11" width="14" style="41" customWidth="1"/>
    <col min="12" max="12" width="9.6640625" style="41" customWidth="1"/>
    <col min="13" max="13" width="15.88671875" style="41" customWidth="1"/>
    <col min="14" max="14" width="18" style="41" customWidth="1"/>
    <col min="15" max="15" width="5" style="41" customWidth="1"/>
    <col min="16" max="16" width="15.33203125" style="41" customWidth="1"/>
    <col min="17" max="17" width="15.33203125" style="41" bestFit="1" customWidth="1"/>
    <col min="18" max="19" width="9.109375" style="41"/>
    <col min="20" max="16384" width="9.109375" style="1"/>
  </cols>
  <sheetData>
    <row r="2" spans="1:13" x14ac:dyDescent="0.25">
      <c r="A2" s="4"/>
      <c r="B2" s="5"/>
      <c r="C2" s="5"/>
      <c r="D2" s="5"/>
      <c r="E2" s="56"/>
      <c r="F2" s="5"/>
      <c r="G2" s="5"/>
      <c r="H2" s="5"/>
      <c r="I2" s="5"/>
      <c r="J2" s="6"/>
    </row>
    <row r="3" spans="1:13" s="41" customFormat="1" x14ac:dyDescent="0.25">
      <c r="A3" s="57"/>
      <c r="B3" s="52"/>
      <c r="C3" s="52"/>
      <c r="D3" s="52"/>
      <c r="E3" s="55"/>
      <c r="F3" s="52"/>
      <c r="G3" s="58" t="s">
        <v>20</v>
      </c>
      <c r="H3" s="59" t="s">
        <v>19</v>
      </c>
      <c r="I3" s="58">
        <v>2018</v>
      </c>
      <c r="J3" s="9"/>
    </row>
    <row r="4" spans="1:13" s="41" customFormat="1" x14ac:dyDescent="0.25">
      <c r="A4" s="57"/>
      <c r="B4" s="52"/>
      <c r="C4" s="52"/>
      <c r="D4" s="52"/>
      <c r="E4" s="55"/>
      <c r="F4" s="52"/>
      <c r="G4" s="58" t="s">
        <v>21</v>
      </c>
      <c r="H4" s="59" t="s">
        <v>6</v>
      </c>
      <c r="I4" s="60"/>
      <c r="J4" s="9"/>
    </row>
    <row r="5" spans="1:13" s="41" customFormat="1" x14ac:dyDescent="0.25">
      <c r="A5" s="57"/>
      <c r="B5" s="52"/>
      <c r="C5" s="52"/>
      <c r="D5" s="52"/>
      <c r="E5" s="55"/>
      <c r="F5" s="52"/>
      <c r="G5" s="58" t="s">
        <v>22</v>
      </c>
      <c r="H5" s="59" t="s">
        <v>6</v>
      </c>
      <c r="I5" s="61"/>
      <c r="J5" s="9"/>
    </row>
    <row r="6" spans="1:13" s="41" customFormat="1" x14ac:dyDescent="0.25">
      <c r="A6" s="73"/>
      <c r="B6" s="43"/>
      <c r="C6" s="43"/>
      <c r="D6" s="43"/>
      <c r="E6" s="74"/>
      <c r="F6" s="43"/>
      <c r="G6" s="75"/>
      <c r="H6" s="76"/>
      <c r="I6" s="77"/>
      <c r="J6" s="14"/>
    </row>
    <row r="7" spans="1:13" s="41" customFormat="1" x14ac:dyDescent="0.25">
      <c r="A7" s="57"/>
      <c r="B7" s="52"/>
      <c r="C7" s="52"/>
      <c r="D7" s="52"/>
      <c r="E7" s="55"/>
      <c r="F7" s="52"/>
      <c r="G7" s="52"/>
      <c r="H7" s="52"/>
      <c r="I7" s="52"/>
      <c r="J7" s="9"/>
    </row>
    <row r="8" spans="1:13" s="41" customFormat="1" ht="22.2" x14ac:dyDescent="0.35">
      <c r="A8" s="57"/>
      <c r="B8" s="305" t="s">
        <v>41</v>
      </c>
      <c r="C8" s="305"/>
      <c r="D8" s="305"/>
      <c r="E8" s="305"/>
      <c r="F8" s="305"/>
      <c r="G8" s="305"/>
      <c r="H8" s="305"/>
      <c r="I8" s="305"/>
      <c r="J8" s="9"/>
    </row>
    <row r="9" spans="1:13" s="41" customFormat="1" x14ac:dyDescent="0.25">
      <c r="A9" s="57"/>
      <c r="B9" s="52"/>
      <c r="C9" s="52"/>
      <c r="D9" s="52"/>
      <c r="E9" s="55"/>
      <c r="F9" s="52"/>
      <c r="G9" s="52"/>
      <c r="H9" s="52"/>
      <c r="I9" s="52"/>
      <c r="J9" s="9"/>
    </row>
    <row r="10" spans="1:13" s="41" customFormat="1" x14ac:dyDescent="0.25">
      <c r="A10" s="57"/>
      <c r="B10" s="50" t="s">
        <v>23</v>
      </c>
      <c r="C10" s="48" t="s">
        <v>6</v>
      </c>
      <c r="D10" s="48" t="s">
        <v>24</v>
      </c>
      <c r="E10" s="62"/>
      <c r="F10" s="52"/>
      <c r="G10" s="52"/>
      <c r="H10" s="52"/>
      <c r="I10" s="52"/>
      <c r="J10" s="9"/>
    </row>
    <row r="11" spans="1:13" s="41" customFormat="1" x14ac:dyDescent="0.25">
      <c r="A11" s="57"/>
      <c r="B11" s="50"/>
      <c r="C11" s="48"/>
      <c r="D11" s="63" t="s">
        <v>25</v>
      </c>
      <c r="E11" s="62"/>
      <c r="F11" s="52"/>
      <c r="G11" s="52"/>
      <c r="H11" s="52"/>
      <c r="I11" s="52"/>
      <c r="J11" s="9"/>
    </row>
    <row r="12" spans="1:13" s="41" customFormat="1" x14ac:dyDescent="0.25">
      <c r="A12" s="57"/>
      <c r="B12" s="50"/>
      <c r="C12" s="48"/>
      <c r="D12" s="63" t="s">
        <v>26</v>
      </c>
      <c r="E12" s="62"/>
      <c r="F12" s="52"/>
      <c r="G12" s="52"/>
      <c r="H12" s="52"/>
      <c r="I12" s="52"/>
      <c r="J12" s="9"/>
    </row>
    <row r="13" spans="1:13" s="41" customFormat="1" x14ac:dyDescent="0.25">
      <c r="A13" s="57"/>
      <c r="B13" s="78"/>
      <c r="C13" s="52"/>
      <c r="D13" s="64"/>
      <c r="E13" s="55"/>
      <c r="F13" s="52"/>
      <c r="G13" s="52"/>
      <c r="H13" s="52"/>
      <c r="I13" s="52"/>
      <c r="J13" s="9"/>
    </row>
    <row r="14" spans="1:13" s="41" customFormat="1" x14ac:dyDescent="0.25">
      <c r="A14" s="57"/>
      <c r="B14" s="49" t="s">
        <v>27</v>
      </c>
      <c r="C14" s="63" t="s">
        <v>6</v>
      </c>
      <c r="D14" s="65" t="s">
        <v>28</v>
      </c>
      <c r="E14" s="66"/>
      <c r="F14" s="67"/>
      <c r="G14" s="52"/>
      <c r="H14" s="52"/>
      <c r="I14" s="52"/>
      <c r="J14" s="9"/>
      <c r="M14" s="41">
        <f>10%*E14</f>
        <v>0</v>
      </c>
    </row>
    <row r="15" spans="1:13" s="41" customFormat="1" x14ac:dyDescent="0.25">
      <c r="A15" s="57"/>
      <c r="B15" s="79" t="s">
        <v>29</v>
      </c>
      <c r="C15" s="63" t="s">
        <v>6</v>
      </c>
      <c r="D15" s="306"/>
      <c r="E15" s="306"/>
      <c r="F15" s="306"/>
      <c r="G15" s="306"/>
      <c r="H15" s="306"/>
      <c r="I15" s="306"/>
      <c r="J15" s="9"/>
    </row>
    <row r="16" spans="1:13" s="41" customFormat="1" x14ac:dyDescent="0.25">
      <c r="A16" s="57"/>
      <c r="B16" s="49"/>
      <c r="C16" s="63"/>
      <c r="D16" s="63"/>
      <c r="E16" s="68"/>
      <c r="F16" s="63"/>
      <c r="G16" s="52"/>
      <c r="H16" s="52"/>
      <c r="I16" s="52"/>
      <c r="J16" s="9"/>
    </row>
    <row r="17" spans="1:10" s="41" customFormat="1" x14ac:dyDescent="0.25">
      <c r="A17" s="57"/>
      <c r="B17" s="49"/>
      <c r="C17" s="63"/>
      <c r="D17" s="63"/>
      <c r="E17" s="68"/>
      <c r="F17" s="63"/>
      <c r="G17" s="52"/>
      <c r="H17" s="52"/>
      <c r="I17" s="52"/>
      <c r="J17" s="9"/>
    </row>
    <row r="18" spans="1:10" s="41" customFormat="1" x14ac:dyDescent="0.25">
      <c r="A18" s="57"/>
      <c r="B18" s="49" t="s">
        <v>30</v>
      </c>
      <c r="C18" s="63" t="s">
        <v>6</v>
      </c>
      <c r="D18" s="48"/>
      <c r="E18" s="68"/>
      <c r="F18" s="63"/>
      <c r="G18" s="52"/>
      <c r="H18" s="52"/>
      <c r="I18" s="52"/>
      <c r="J18" s="9"/>
    </row>
    <row r="19" spans="1:10" s="41" customFormat="1" x14ac:dyDescent="0.25">
      <c r="A19" s="57"/>
      <c r="B19" s="49"/>
      <c r="C19" s="63"/>
      <c r="D19" s="48"/>
      <c r="E19" s="68"/>
      <c r="F19" s="63"/>
      <c r="G19" s="52"/>
      <c r="H19" s="52"/>
      <c r="I19" s="52"/>
      <c r="J19" s="9"/>
    </row>
    <row r="20" spans="1:10" s="41" customFormat="1" x14ac:dyDescent="0.25">
      <c r="A20" s="57"/>
      <c r="B20" s="49"/>
      <c r="C20" s="63"/>
      <c r="D20" s="48"/>
      <c r="E20" s="68"/>
      <c r="F20" s="63"/>
      <c r="G20" s="52"/>
      <c r="H20" s="52"/>
      <c r="I20" s="52"/>
      <c r="J20" s="9"/>
    </row>
    <row r="21" spans="1:10" s="41" customFormat="1" x14ac:dyDescent="0.25">
      <c r="A21" s="57"/>
      <c r="B21" s="78"/>
      <c r="C21" s="52"/>
      <c r="D21" s="48"/>
      <c r="E21" s="55"/>
      <c r="F21" s="52"/>
      <c r="G21" s="52"/>
      <c r="H21" s="52"/>
      <c r="I21" s="52"/>
      <c r="J21" s="9"/>
    </row>
    <row r="22" spans="1:10" s="41" customFormat="1" x14ac:dyDescent="0.25">
      <c r="A22" s="57"/>
      <c r="B22" s="52"/>
      <c r="C22" s="52"/>
      <c r="D22" s="63"/>
      <c r="E22" s="55"/>
      <c r="F22" s="52"/>
      <c r="G22" s="52"/>
      <c r="H22" s="52"/>
      <c r="I22" s="52"/>
      <c r="J22" s="9"/>
    </row>
    <row r="23" spans="1:10" s="41" customFormat="1" x14ac:dyDescent="0.25">
      <c r="A23" s="57"/>
      <c r="B23" s="52"/>
      <c r="C23" s="52"/>
      <c r="D23" s="46"/>
      <c r="E23" s="55"/>
      <c r="F23" s="52"/>
      <c r="G23" s="48" t="s">
        <v>136</v>
      </c>
      <c r="H23" s="52"/>
      <c r="I23" s="52"/>
      <c r="J23" s="9"/>
    </row>
    <row r="24" spans="1:10" s="41" customFormat="1" x14ac:dyDescent="0.25">
      <c r="A24" s="57"/>
      <c r="B24" s="52"/>
      <c r="C24" s="52"/>
      <c r="D24" s="63"/>
      <c r="E24" s="55"/>
      <c r="F24" s="52"/>
      <c r="G24" s="63"/>
      <c r="H24" s="52"/>
      <c r="I24" s="52"/>
      <c r="J24" s="9"/>
    </row>
    <row r="25" spans="1:10" s="41" customFormat="1" x14ac:dyDescent="0.25">
      <c r="A25" s="57"/>
      <c r="B25" s="52"/>
      <c r="C25" s="52"/>
      <c r="D25" s="55"/>
      <c r="E25" s="55"/>
      <c r="F25" s="52"/>
      <c r="G25" s="50" t="s">
        <v>31</v>
      </c>
      <c r="H25" s="63"/>
      <c r="I25" s="63"/>
      <c r="J25" s="9"/>
    </row>
    <row r="26" spans="1:10" s="41" customFormat="1" x14ac:dyDescent="0.25">
      <c r="A26" s="57"/>
      <c r="B26" s="52"/>
      <c r="C26" s="52"/>
      <c r="D26" s="52"/>
      <c r="E26" s="55"/>
      <c r="F26" s="52"/>
      <c r="G26" s="50"/>
      <c r="H26" s="63"/>
      <c r="I26" s="63"/>
      <c r="J26" s="9"/>
    </row>
    <row r="27" spans="1:10" s="41" customFormat="1" x14ac:dyDescent="0.25">
      <c r="A27" s="57"/>
      <c r="B27" s="52"/>
      <c r="C27" s="52"/>
      <c r="D27" s="52"/>
      <c r="E27" s="55"/>
      <c r="F27" s="52"/>
      <c r="G27" s="8"/>
      <c r="H27" s="63"/>
      <c r="I27" s="63"/>
      <c r="J27" s="9"/>
    </row>
    <row r="28" spans="1:10" s="41" customFormat="1" x14ac:dyDescent="0.25">
      <c r="A28" s="57"/>
      <c r="B28" s="52"/>
      <c r="C28" s="52"/>
      <c r="D28" s="52"/>
      <c r="E28" s="55"/>
      <c r="F28" s="52"/>
      <c r="G28" s="8"/>
      <c r="H28" s="63"/>
      <c r="I28" s="63"/>
      <c r="J28" s="9"/>
    </row>
    <row r="29" spans="1:10" s="41" customFormat="1" x14ac:dyDescent="0.25">
      <c r="A29" s="57"/>
      <c r="B29" s="52"/>
      <c r="C29" s="52"/>
      <c r="D29" s="52"/>
      <c r="E29" s="55"/>
      <c r="F29" s="52"/>
      <c r="G29" s="42"/>
      <c r="H29" s="43"/>
      <c r="I29" s="52"/>
      <c r="J29" s="9"/>
    </row>
    <row r="30" spans="1:10" s="41" customFormat="1" x14ac:dyDescent="0.25">
      <c r="A30" s="57"/>
      <c r="B30" s="52"/>
      <c r="C30" s="52"/>
      <c r="D30" s="52"/>
      <c r="E30" s="55"/>
      <c r="F30" s="52"/>
      <c r="G30" s="48"/>
      <c r="H30" s="52"/>
      <c r="I30" s="52"/>
      <c r="J30" s="9"/>
    </row>
    <row r="31" spans="1:10" s="41" customFormat="1" x14ac:dyDescent="0.25">
      <c r="A31" s="57"/>
      <c r="B31" s="52"/>
      <c r="C31" s="52"/>
      <c r="D31" s="52"/>
      <c r="E31" s="55"/>
      <c r="F31" s="52"/>
      <c r="G31" s="52"/>
      <c r="H31" s="52"/>
      <c r="I31" s="52"/>
      <c r="J31" s="9"/>
    </row>
    <row r="32" spans="1:10" s="41" customFormat="1" x14ac:dyDescent="0.25">
      <c r="A32" s="80"/>
      <c r="B32" s="44"/>
      <c r="C32" s="44"/>
      <c r="D32" s="44"/>
      <c r="E32" s="45"/>
      <c r="F32" s="44"/>
      <c r="G32" s="44"/>
      <c r="H32" s="44"/>
      <c r="I32" s="44"/>
      <c r="J32" s="6"/>
    </row>
    <row r="33" spans="1:10" s="41" customFormat="1" x14ac:dyDescent="0.25">
      <c r="A33" s="57"/>
      <c r="B33" s="46" t="s">
        <v>32</v>
      </c>
      <c r="C33" s="47"/>
      <c r="D33" s="47"/>
      <c r="E33" s="69"/>
      <c r="F33" s="48"/>
      <c r="G33" s="48"/>
      <c r="H33" s="48"/>
      <c r="I33" s="48"/>
      <c r="J33" s="9"/>
    </row>
    <row r="34" spans="1:10" s="41" customFormat="1" x14ac:dyDescent="0.25">
      <c r="A34" s="57"/>
      <c r="B34" s="49" t="s">
        <v>33</v>
      </c>
      <c r="C34" s="50"/>
      <c r="D34" s="50"/>
      <c r="E34" s="55"/>
      <c r="F34" s="50"/>
      <c r="G34" s="46" t="s">
        <v>34</v>
      </c>
      <c r="H34" s="48"/>
      <c r="I34" s="52"/>
      <c r="J34" s="9"/>
    </row>
    <row r="35" spans="1:10" x14ac:dyDescent="0.25">
      <c r="A35" s="57"/>
      <c r="B35" s="49" t="s">
        <v>35</v>
      </c>
      <c r="C35" s="50"/>
      <c r="D35" s="50"/>
      <c r="E35" s="55"/>
      <c r="F35" s="50"/>
      <c r="G35" s="49" t="s">
        <v>36</v>
      </c>
      <c r="H35" s="48"/>
      <c r="I35" s="52"/>
      <c r="J35" s="9"/>
    </row>
    <row r="36" spans="1:10" x14ac:dyDescent="0.25">
      <c r="A36" s="57"/>
      <c r="B36" s="49"/>
      <c r="C36" s="50"/>
      <c r="D36" s="50"/>
      <c r="E36" s="55"/>
      <c r="F36" s="50"/>
      <c r="G36" s="49"/>
      <c r="H36" s="48"/>
      <c r="I36" s="52"/>
      <c r="J36" s="9"/>
    </row>
    <row r="37" spans="1:10" x14ac:dyDescent="0.25">
      <c r="A37" s="57"/>
      <c r="B37" s="50"/>
      <c r="C37" s="50"/>
      <c r="D37" s="50"/>
      <c r="E37" s="70"/>
      <c r="F37" s="50"/>
      <c r="G37" s="48"/>
      <c r="H37" s="48"/>
      <c r="I37" s="52"/>
      <c r="J37" s="9"/>
    </row>
    <row r="38" spans="1:10" x14ac:dyDescent="0.25">
      <c r="A38" s="57"/>
      <c r="B38" s="50"/>
      <c r="C38" s="50"/>
      <c r="D38" s="50"/>
      <c r="E38" s="70"/>
      <c r="F38" s="50"/>
      <c r="G38" s="48"/>
      <c r="H38" s="48"/>
      <c r="I38" s="52"/>
      <c r="J38" s="9"/>
    </row>
    <row r="39" spans="1:10" x14ac:dyDescent="0.25">
      <c r="A39" s="57"/>
      <c r="B39" s="71" t="s">
        <v>129</v>
      </c>
      <c r="C39" s="49"/>
      <c r="D39" s="49"/>
      <c r="E39" s="51"/>
      <c r="F39" s="49"/>
      <c r="G39" s="49" t="s">
        <v>37</v>
      </c>
      <c r="H39" s="48"/>
      <c r="I39" s="52"/>
      <c r="J39" s="9"/>
    </row>
    <row r="40" spans="1:10" x14ac:dyDescent="0.25">
      <c r="A40" s="57"/>
      <c r="B40" s="82" t="s">
        <v>130</v>
      </c>
      <c r="C40" s="49"/>
      <c r="D40" s="49"/>
      <c r="E40" s="53"/>
      <c r="F40" s="49"/>
      <c r="G40" s="49" t="s">
        <v>38</v>
      </c>
      <c r="H40" s="48"/>
      <c r="I40" s="48"/>
      <c r="J40" s="9"/>
    </row>
    <row r="41" spans="1:10" x14ac:dyDescent="0.25">
      <c r="A41" s="73"/>
      <c r="B41" s="43"/>
      <c r="C41" s="52"/>
      <c r="D41" s="52"/>
      <c r="E41" s="55"/>
      <c r="F41" s="52"/>
      <c r="G41" s="52"/>
      <c r="H41" s="52"/>
      <c r="I41" s="52"/>
      <c r="J41" s="14"/>
    </row>
    <row r="42" spans="1:10" x14ac:dyDescent="0.25">
      <c r="A42" s="57"/>
      <c r="B42" s="52"/>
      <c r="C42" s="44"/>
      <c r="D42" s="44"/>
      <c r="E42" s="45"/>
      <c r="F42" s="44"/>
      <c r="G42" s="44"/>
      <c r="H42" s="44"/>
      <c r="I42" s="44"/>
      <c r="J42" s="9"/>
    </row>
    <row r="43" spans="1:10" x14ac:dyDescent="0.25">
      <c r="A43" s="57"/>
      <c r="B43" s="54" t="s">
        <v>39</v>
      </c>
      <c r="C43" s="52"/>
      <c r="D43" s="52"/>
      <c r="E43" s="55"/>
      <c r="F43" s="52"/>
      <c r="G43" s="52"/>
      <c r="H43" s="52"/>
      <c r="I43" s="52"/>
      <c r="J43" s="9"/>
    </row>
    <row r="44" spans="1:10" x14ac:dyDescent="0.25">
      <c r="A44" s="57"/>
      <c r="B44" s="47" t="s">
        <v>40</v>
      </c>
      <c r="C44" s="52"/>
      <c r="D44" s="52"/>
      <c r="E44" s="55"/>
      <c r="F44" s="52"/>
      <c r="G44" s="52"/>
      <c r="H44" s="52"/>
      <c r="I44" s="52"/>
      <c r="J44" s="9"/>
    </row>
    <row r="45" spans="1:10" x14ac:dyDescent="0.25">
      <c r="A45" s="57"/>
      <c r="B45" s="49" t="s">
        <v>158</v>
      </c>
      <c r="C45" s="52"/>
      <c r="D45" s="52"/>
      <c r="E45" s="55"/>
      <c r="F45" s="52"/>
      <c r="G45" s="48" t="s">
        <v>11</v>
      </c>
      <c r="H45" s="52"/>
      <c r="I45" s="52"/>
      <c r="J45" s="9"/>
    </row>
    <row r="46" spans="1:10" x14ac:dyDescent="0.25">
      <c r="A46" s="57"/>
      <c r="B46" s="63"/>
      <c r="C46" s="52"/>
      <c r="D46" s="52"/>
      <c r="E46" s="55"/>
      <c r="F46" s="50"/>
      <c r="G46" s="50"/>
      <c r="H46" s="52"/>
      <c r="I46" s="52"/>
      <c r="J46" s="9"/>
    </row>
    <row r="47" spans="1:10" x14ac:dyDescent="0.25">
      <c r="A47" s="57"/>
      <c r="B47" s="63"/>
      <c r="C47" s="52"/>
      <c r="D47" s="52"/>
      <c r="E47" s="55"/>
      <c r="F47" s="50"/>
      <c r="G47" s="50"/>
      <c r="H47" s="52"/>
      <c r="I47" s="52"/>
      <c r="J47" s="9"/>
    </row>
    <row r="48" spans="1:10" x14ac:dyDescent="0.25">
      <c r="A48" s="57"/>
      <c r="B48" s="63"/>
      <c r="C48" s="52"/>
      <c r="D48" s="52"/>
      <c r="E48" s="55"/>
      <c r="F48" s="50"/>
      <c r="G48" s="52"/>
      <c r="H48" s="52"/>
      <c r="I48" s="8"/>
      <c r="J48" s="9"/>
    </row>
    <row r="49" spans="1:10" x14ac:dyDescent="0.25">
      <c r="A49" s="57"/>
      <c r="B49" s="49" t="s">
        <v>159</v>
      </c>
      <c r="C49" s="52"/>
      <c r="D49" s="52"/>
      <c r="E49" s="55"/>
      <c r="F49" s="52"/>
      <c r="G49" s="52" t="s">
        <v>160</v>
      </c>
      <c r="H49" s="52"/>
      <c r="I49" s="8"/>
      <c r="J49" s="9"/>
    </row>
    <row r="50" spans="1:10" x14ac:dyDescent="0.25">
      <c r="A50" s="57"/>
      <c r="B50" s="63" t="s">
        <v>3</v>
      </c>
      <c r="C50" s="52"/>
      <c r="D50" s="52"/>
      <c r="E50" s="55"/>
      <c r="F50" s="52"/>
      <c r="G50" s="8" t="s">
        <v>3</v>
      </c>
      <c r="H50" s="52"/>
      <c r="I50" s="52"/>
      <c r="J50" s="9"/>
    </row>
    <row r="51" spans="1:10" x14ac:dyDescent="0.25">
      <c r="A51" s="12"/>
      <c r="B51" s="13"/>
      <c r="C51" s="13"/>
      <c r="D51" s="13"/>
      <c r="E51" s="72"/>
      <c r="F51" s="13"/>
      <c r="G51" s="13"/>
      <c r="H51" s="13"/>
      <c r="I51" s="13"/>
      <c r="J51" s="14"/>
    </row>
    <row r="52" spans="1:10" x14ac:dyDescent="0.25">
      <c r="A52" s="8"/>
      <c r="B52" s="8"/>
      <c r="C52" s="8"/>
      <c r="D52" s="8"/>
      <c r="E52" s="153"/>
      <c r="F52" s="8"/>
      <c r="G52" s="8"/>
      <c r="H52" s="8"/>
      <c r="I52" s="8"/>
      <c r="J52" s="8"/>
    </row>
    <row r="53" spans="1:10" x14ac:dyDescent="0.25">
      <c r="A53" s="8"/>
      <c r="B53" s="8"/>
      <c r="C53" s="8"/>
      <c r="D53" s="8"/>
      <c r="E53" s="153"/>
      <c r="F53" s="8"/>
      <c r="G53" s="8"/>
      <c r="H53" s="8"/>
      <c r="I53" s="8"/>
      <c r="J53" s="8"/>
    </row>
    <row r="54" spans="1:10" x14ac:dyDescent="0.25">
      <c r="A54" s="8"/>
      <c r="B54" s="8"/>
      <c r="C54" s="8"/>
      <c r="D54" s="8"/>
      <c r="E54" s="153"/>
      <c r="F54" s="8"/>
      <c r="G54" s="8"/>
      <c r="H54" s="8"/>
      <c r="I54" s="8"/>
      <c r="J54" s="8"/>
    </row>
    <row r="55" spans="1:10" x14ac:dyDescent="0.25">
      <c r="A55" s="8"/>
      <c r="B55" s="8"/>
      <c r="C55" s="8"/>
      <c r="D55" s="8"/>
      <c r="E55" s="153"/>
      <c r="F55" s="8"/>
      <c r="G55" s="8"/>
      <c r="H55" s="8"/>
      <c r="I55" s="8"/>
      <c r="J55" s="8"/>
    </row>
    <row r="57" spans="1:10" x14ac:dyDescent="0.25">
      <c r="A57" s="4"/>
      <c r="B57" s="5"/>
      <c r="C57" s="5"/>
      <c r="D57" s="5"/>
      <c r="E57" s="56"/>
      <c r="F57" s="5"/>
      <c r="G57" s="5"/>
      <c r="H57" s="5"/>
      <c r="I57" s="5"/>
      <c r="J57" s="6"/>
    </row>
    <row r="58" spans="1:10" x14ac:dyDescent="0.25">
      <c r="A58" s="57"/>
      <c r="B58" s="52"/>
      <c r="C58" s="52"/>
      <c r="D58" s="52"/>
      <c r="E58" s="55"/>
      <c r="F58" s="52"/>
      <c r="G58" s="58" t="s">
        <v>20</v>
      </c>
      <c r="H58" s="59" t="s">
        <v>19</v>
      </c>
      <c r="I58" s="58">
        <v>2018</v>
      </c>
      <c r="J58" s="9"/>
    </row>
    <row r="59" spans="1:10" x14ac:dyDescent="0.25">
      <c r="A59" s="57"/>
      <c r="B59" s="52"/>
      <c r="C59" s="52"/>
      <c r="D59" s="52"/>
      <c r="E59" s="55"/>
      <c r="F59" s="52"/>
      <c r="G59" s="58" t="s">
        <v>21</v>
      </c>
      <c r="H59" s="59" t="s">
        <v>6</v>
      </c>
      <c r="I59" s="60"/>
      <c r="J59" s="9"/>
    </row>
    <row r="60" spans="1:10" x14ac:dyDescent="0.25">
      <c r="A60" s="57"/>
      <c r="B60" s="52"/>
      <c r="C60" s="52"/>
      <c r="D60" s="52"/>
      <c r="E60" s="55"/>
      <c r="F60" s="52"/>
      <c r="G60" s="58" t="s">
        <v>22</v>
      </c>
      <c r="H60" s="59" t="s">
        <v>6</v>
      </c>
      <c r="I60" s="61"/>
      <c r="J60" s="9"/>
    </row>
    <row r="61" spans="1:10" x14ac:dyDescent="0.25">
      <c r="A61" s="73"/>
      <c r="B61" s="43"/>
      <c r="C61" s="43"/>
      <c r="D61" s="43"/>
      <c r="E61" s="74"/>
      <c r="F61" s="43"/>
      <c r="G61" s="75"/>
      <c r="H61" s="76"/>
      <c r="I61" s="77"/>
      <c r="J61" s="14"/>
    </row>
    <row r="62" spans="1:10" x14ac:dyDescent="0.25">
      <c r="A62" s="57"/>
      <c r="B62" s="52"/>
      <c r="C62" s="52"/>
      <c r="D62" s="52"/>
      <c r="E62" s="55"/>
      <c r="F62" s="52"/>
      <c r="G62" s="52"/>
      <c r="H62" s="52"/>
      <c r="I62" s="52"/>
      <c r="J62" s="9"/>
    </row>
    <row r="63" spans="1:10" ht="22.2" x14ac:dyDescent="0.35">
      <c r="A63" s="57"/>
      <c r="B63" s="305" t="s">
        <v>41</v>
      </c>
      <c r="C63" s="305"/>
      <c r="D63" s="305"/>
      <c r="E63" s="305"/>
      <c r="F63" s="305"/>
      <c r="G63" s="305"/>
      <c r="H63" s="305"/>
      <c r="I63" s="305"/>
      <c r="J63" s="9"/>
    </row>
    <row r="64" spans="1:10" x14ac:dyDescent="0.25">
      <c r="A64" s="57"/>
      <c r="B64" s="52"/>
      <c r="C64" s="52"/>
      <c r="D64" s="52"/>
      <c r="E64" s="55"/>
      <c r="F64" s="52"/>
      <c r="G64" s="52"/>
      <c r="H64" s="52"/>
      <c r="I64" s="52"/>
      <c r="J64" s="9"/>
    </row>
    <row r="65" spans="1:10" x14ac:dyDescent="0.25">
      <c r="A65" s="57"/>
      <c r="B65" s="50" t="s">
        <v>23</v>
      </c>
      <c r="C65" s="48" t="s">
        <v>6</v>
      </c>
      <c r="D65" s="48" t="s">
        <v>24</v>
      </c>
      <c r="E65" s="62"/>
      <c r="F65" s="52"/>
      <c r="G65" s="52"/>
      <c r="H65" s="52"/>
      <c r="I65" s="52"/>
      <c r="J65" s="9"/>
    </row>
    <row r="66" spans="1:10" x14ac:dyDescent="0.25">
      <c r="A66" s="57"/>
      <c r="B66" s="50"/>
      <c r="C66" s="48"/>
      <c r="D66" s="63" t="s">
        <v>25</v>
      </c>
      <c r="E66" s="62"/>
      <c r="F66" s="52"/>
      <c r="G66" s="52"/>
      <c r="H66" s="52"/>
      <c r="I66" s="52"/>
      <c r="J66" s="9"/>
    </row>
    <row r="67" spans="1:10" x14ac:dyDescent="0.25">
      <c r="A67" s="57"/>
      <c r="B67" s="50"/>
      <c r="C67" s="48"/>
      <c r="D67" s="63" t="s">
        <v>26</v>
      </c>
      <c r="E67" s="62"/>
      <c r="F67" s="52"/>
      <c r="G67" s="52"/>
      <c r="H67" s="52"/>
      <c r="I67" s="52"/>
      <c r="J67" s="9"/>
    </row>
    <row r="68" spans="1:10" x14ac:dyDescent="0.25">
      <c r="A68" s="57"/>
      <c r="B68" s="78"/>
      <c r="C68" s="52"/>
      <c r="D68" s="64"/>
      <c r="E68" s="55"/>
      <c r="F68" s="52"/>
      <c r="G68" s="52"/>
      <c r="H68" s="52"/>
      <c r="I68" s="52"/>
      <c r="J68" s="9"/>
    </row>
    <row r="69" spans="1:10" x14ac:dyDescent="0.25">
      <c r="A69" s="57"/>
      <c r="B69" s="49" t="s">
        <v>27</v>
      </c>
      <c r="C69" s="63" t="s">
        <v>6</v>
      </c>
      <c r="D69" s="65" t="s">
        <v>28</v>
      </c>
      <c r="E69" s="66"/>
      <c r="F69" s="67"/>
      <c r="G69" s="52"/>
      <c r="H69" s="52"/>
      <c r="I69" s="52"/>
      <c r="J69" s="9"/>
    </row>
    <row r="70" spans="1:10" x14ac:dyDescent="0.25">
      <c r="A70" s="57"/>
      <c r="B70" s="79" t="s">
        <v>29</v>
      </c>
      <c r="C70" s="63" t="s">
        <v>6</v>
      </c>
      <c r="D70" s="306"/>
      <c r="E70" s="306"/>
      <c r="F70" s="306"/>
      <c r="G70" s="306"/>
      <c r="H70" s="306"/>
      <c r="I70" s="306"/>
      <c r="J70" s="9"/>
    </row>
    <row r="71" spans="1:10" x14ac:dyDescent="0.25">
      <c r="A71" s="57"/>
      <c r="B71" s="49"/>
      <c r="C71" s="63"/>
      <c r="D71" s="63"/>
      <c r="E71" s="68"/>
      <c r="F71" s="63"/>
      <c r="G71" s="52"/>
      <c r="H71" s="52"/>
      <c r="I71" s="52"/>
      <c r="J71" s="9"/>
    </row>
    <row r="72" spans="1:10" x14ac:dyDescent="0.25">
      <c r="A72" s="57"/>
      <c r="B72" s="49"/>
      <c r="C72" s="63"/>
      <c r="D72" s="63"/>
      <c r="E72" s="68"/>
      <c r="F72" s="63"/>
      <c r="G72" s="52"/>
      <c r="H72" s="52"/>
      <c r="I72" s="52"/>
      <c r="J72" s="9"/>
    </row>
    <row r="73" spans="1:10" x14ac:dyDescent="0.25">
      <c r="A73" s="57"/>
      <c r="B73" s="49" t="s">
        <v>30</v>
      </c>
      <c r="C73" s="63" t="s">
        <v>6</v>
      </c>
      <c r="D73" s="48" t="s">
        <v>42</v>
      </c>
      <c r="E73" s="68"/>
      <c r="F73" s="63"/>
      <c r="G73" s="52"/>
      <c r="H73" s="52"/>
      <c r="I73" s="52"/>
      <c r="J73" s="9"/>
    </row>
    <row r="74" spans="1:10" x14ac:dyDescent="0.25">
      <c r="A74" s="57"/>
      <c r="B74" s="49"/>
      <c r="C74" s="63"/>
      <c r="D74" s="48" t="s">
        <v>43</v>
      </c>
      <c r="E74" s="68"/>
      <c r="F74" s="63"/>
      <c r="G74" s="52"/>
      <c r="H74" s="52"/>
      <c r="I74" s="52"/>
      <c r="J74" s="9"/>
    </row>
    <row r="75" spans="1:10" x14ac:dyDescent="0.25">
      <c r="A75" s="57"/>
      <c r="B75" s="49"/>
      <c r="C75" s="63"/>
      <c r="D75" s="48"/>
      <c r="E75" s="68"/>
      <c r="F75" s="63"/>
      <c r="G75" s="52"/>
      <c r="H75" s="52"/>
      <c r="I75" s="52"/>
      <c r="J75" s="9"/>
    </row>
    <row r="76" spans="1:10" x14ac:dyDescent="0.25">
      <c r="A76" s="57"/>
      <c r="B76" s="78"/>
      <c r="C76" s="52"/>
      <c r="D76" s="48"/>
      <c r="E76" s="55"/>
      <c r="F76" s="52"/>
      <c r="G76" s="52"/>
      <c r="H76" s="52"/>
      <c r="I76" s="52"/>
      <c r="J76" s="9"/>
    </row>
    <row r="77" spans="1:10" x14ac:dyDescent="0.25">
      <c r="A77" s="57"/>
      <c r="B77" s="52"/>
      <c r="C77" s="52"/>
      <c r="D77" s="63"/>
      <c r="E77" s="55"/>
      <c r="F77" s="52"/>
      <c r="G77" s="52"/>
      <c r="H77" s="52"/>
      <c r="I77" s="52"/>
      <c r="J77" s="9"/>
    </row>
    <row r="78" spans="1:10" x14ac:dyDescent="0.25">
      <c r="A78" s="57"/>
      <c r="B78" s="52"/>
      <c r="C78" s="52"/>
      <c r="D78" s="46"/>
      <c r="E78" s="55"/>
      <c r="F78" s="52"/>
      <c r="G78" s="48" t="s">
        <v>135</v>
      </c>
      <c r="H78" s="52"/>
      <c r="I78" s="52"/>
      <c r="J78" s="9"/>
    </row>
    <row r="79" spans="1:10" x14ac:dyDescent="0.25">
      <c r="A79" s="57"/>
      <c r="B79" s="52"/>
      <c r="C79" s="52"/>
      <c r="D79" s="63"/>
      <c r="E79" s="55"/>
      <c r="F79" s="52"/>
      <c r="G79" s="63"/>
      <c r="H79" s="52"/>
      <c r="I79" s="52"/>
      <c r="J79" s="9"/>
    </row>
    <row r="80" spans="1:10" x14ac:dyDescent="0.25">
      <c r="A80" s="57"/>
      <c r="B80" s="52"/>
      <c r="C80" s="52"/>
      <c r="D80" s="55"/>
      <c r="E80" s="55"/>
      <c r="F80" s="52"/>
      <c r="G80" s="50" t="s">
        <v>31</v>
      </c>
      <c r="H80" s="63"/>
      <c r="I80" s="63"/>
      <c r="J80" s="9"/>
    </row>
    <row r="81" spans="1:10" x14ac:dyDescent="0.25">
      <c r="A81" s="57"/>
      <c r="B81" s="52"/>
      <c r="C81" s="52"/>
      <c r="D81" s="52"/>
      <c r="E81" s="55"/>
      <c r="F81" s="52"/>
      <c r="G81" s="50"/>
      <c r="H81" s="63"/>
      <c r="I81" s="63"/>
      <c r="J81" s="9"/>
    </row>
    <row r="82" spans="1:10" x14ac:dyDescent="0.25">
      <c r="A82" s="57"/>
      <c r="B82" s="52"/>
      <c r="C82" s="52"/>
      <c r="D82" s="52"/>
      <c r="E82" s="55"/>
      <c r="F82" s="52"/>
      <c r="G82" s="8"/>
      <c r="H82" s="63"/>
      <c r="I82" s="63"/>
      <c r="J82" s="9"/>
    </row>
    <row r="83" spans="1:10" x14ac:dyDescent="0.25">
      <c r="A83" s="57"/>
      <c r="B83" s="52"/>
      <c r="C83" s="52"/>
      <c r="D83" s="52"/>
      <c r="E83" s="55"/>
      <c r="F83" s="52"/>
      <c r="G83" s="8"/>
      <c r="H83" s="63"/>
      <c r="I83" s="63"/>
      <c r="J83" s="9"/>
    </row>
    <row r="84" spans="1:10" x14ac:dyDescent="0.25">
      <c r="A84" s="57"/>
      <c r="B84" s="52"/>
      <c r="C84" s="52"/>
      <c r="D84" s="52"/>
      <c r="E84" s="55"/>
      <c r="F84" s="52"/>
      <c r="G84" s="42"/>
      <c r="H84" s="43"/>
      <c r="I84" s="52"/>
      <c r="J84" s="9"/>
    </row>
    <row r="85" spans="1:10" x14ac:dyDescent="0.25">
      <c r="A85" s="57"/>
      <c r="B85" s="52"/>
      <c r="C85" s="52"/>
      <c r="D85" s="52"/>
      <c r="E85" s="55"/>
      <c r="F85" s="52"/>
      <c r="G85" s="48"/>
      <c r="H85" s="52"/>
      <c r="I85" s="52"/>
      <c r="J85" s="9"/>
    </row>
    <row r="86" spans="1:10" x14ac:dyDescent="0.25">
      <c r="A86" s="57"/>
      <c r="B86" s="52"/>
      <c r="C86" s="52"/>
      <c r="D86" s="52"/>
      <c r="E86" s="55"/>
      <c r="F86" s="52"/>
      <c r="G86" s="52"/>
      <c r="H86" s="52"/>
      <c r="I86" s="52"/>
      <c r="J86" s="9"/>
    </row>
    <row r="87" spans="1:10" x14ac:dyDescent="0.25">
      <c r="A87" s="80"/>
      <c r="B87" s="44"/>
      <c r="C87" s="44"/>
      <c r="D87" s="44"/>
      <c r="E87" s="45"/>
      <c r="F87" s="44"/>
      <c r="G87" s="44"/>
      <c r="H87" s="44"/>
      <c r="I87" s="44"/>
      <c r="J87" s="6"/>
    </row>
    <row r="88" spans="1:10" x14ac:dyDescent="0.25">
      <c r="A88" s="57"/>
      <c r="B88" s="46" t="s">
        <v>32</v>
      </c>
      <c r="C88" s="47"/>
      <c r="D88" s="47"/>
      <c r="E88" s="69"/>
      <c r="F88" s="48"/>
      <c r="G88" s="48"/>
      <c r="H88" s="48"/>
      <c r="I88" s="48"/>
      <c r="J88" s="9"/>
    </row>
    <row r="89" spans="1:10" x14ac:dyDescent="0.25">
      <c r="A89" s="57"/>
      <c r="B89" s="49" t="s">
        <v>33</v>
      </c>
      <c r="C89" s="50"/>
      <c r="D89" s="50"/>
      <c r="E89" s="55"/>
      <c r="F89" s="50"/>
      <c r="G89" s="46" t="s">
        <v>34</v>
      </c>
      <c r="H89" s="48"/>
      <c r="I89" s="52"/>
      <c r="J89" s="9"/>
    </row>
    <row r="90" spans="1:10" x14ac:dyDescent="0.25">
      <c r="A90" s="57"/>
      <c r="B90" s="49" t="s">
        <v>35</v>
      </c>
      <c r="C90" s="50"/>
      <c r="D90" s="50"/>
      <c r="E90" s="55"/>
      <c r="F90" s="50"/>
      <c r="G90" s="49" t="s">
        <v>36</v>
      </c>
      <c r="H90" s="48"/>
      <c r="I90" s="52"/>
      <c r="J90" s="9"/>
    </row>
    <row r="91" spans="1:10" x14ac:dyDescent="0.25">
      <c r="A91" s="57"/>
      <c r="B91" s="49"/>
      <c r="C91" s="50"/>
      <c r="D91" s="50"/>
      <c r="E91" s="55"/>
      <c r="F91" s="50"/>
      <c r="G91" s="49"/>
      <c r="H91" s="48"/>
      <c r="I91" s="52"/>
      <c r="J91" s="9"/>
    </row>
    <row r="92" spans="1:10" x14ac:dyDescent="0.25">
      <c r="A92" s="57"/>
      <c r="B92" s="50"/>
      <c r="C92" s="50"/>
      <c r="D92" s="50"/>
      <c r="E92" s="70"/>
      <c r="F92" s="50"/>
      <c r="G92" s="48"/>
      <c r="H92" s="48"/>
      <c r="I92" s="52"/>
      <c r="J92" s="9"/>
    </row>
    <row r="93" spans="1:10" x14ac:dyDescent="0.25">
      <c r="A93" s="57"/>
      <c r="B93" s="50"/>
      <c r="C93" s="50"/>
      <c r="D93" s="50"/>
      <c r="E93" s="70"/>
      <c r="F93" s="50"/>
      <c r="G93" s="48"/>
      <c r="H93" s="48"/>
      <c r="I93" s="52"/>
      <c r="J93" s="9"/>
    </row>
    <row r="94" spans="1:10" x14ac:dyDescent="0.25">
      <c r="A94" s="57"/>
      <c r="B94" s="71" t="s">
        <v>129</v>
      </c>
      <c r="C94" s="49"/>
      <c r="D94" s="49"/>
      <c r="E94" s="51"/>
      <c r="F94" s="49"/>
      <c r="G94" s="49" t="s">
        <v>37</v>
      </c>
      <c r="H94" s="48"/>
      <c r="I94" s="52"/>
      <c r="J94" s="9"/>
    </row>
    <row r="95" spans="1:10" x14ac:dyDescent="0.25">
      <c r="A95" s="57"/>
      <c r="B95" s="82" t="s">
        <v>130</v>
      </c>
      <c r="C95" s="49"/>
      <c r="D95" s="49"/>
      <c r="E95" s="53"/>
      <c r="F95" s="49"/>
      <c r="G95" s="63" t="s">
        <v>38</v>
      </c>
      <c r="H95" s="48"/>
      <c r="I95" s="48"/>
      <c r="J95" s="9"/>
    </row>
    <row r="96" spans="1:10" x14ac:dyDescent="0.25">
      <c r="A96" s="73"/>
      <c r="B96" s="43"/>
      <c r="C96" s="52"/>
      <c r="D96" s="52"/>
      <c r="E96" s="55"/>
      <c r="F96" s="52"/>
      <c r="G96" s="52"/>
      <c r="H96" s="52"/>
      <c r="I96" s="52"/>
      <c r="J96" s="14"/>
    </row>
    <row r="97" spans="1:10" x14ac:dyDescent="0.25">
      <c r="A97" s="57"/>
      <c r="B97" s="52"/>
      <c r="C97" s="44"/>
      <c r="D97" s="44"/>
      <c r="E97" s="45"/>
      <c r="F97" s="44"/>
      <c r="G97" s="44"/>
      <c r="H97" s="44"/>
      <c r="I97" s="44"/>
      <c r="J97" s="9"/>
    </row>
    <row r="98" spans="1:10" x14ac:dyDescent="0.25">
      <c r="A98" s="57"/>
      <c r="B98" s="54" t="s">
        <v>39</v>
      </c>
      <c r="C98" s="52"/>
      <c r="D98" s="52"/>
      <c r="E98" s="55"/>
      <c r="F98" s="52"/>
      <c r="G98" s="52"/>
      <c r="H98" s="52"/>
      <c r="I98" s="52"/>
      <c r="J98" s="9"/>
    </row>
    <row r="99" spans="1:10" x14ac:dyDescent="0.25">
      <c r="A99" s="57"/>
      <c r="B99" s="47" t="s">
        <v>40</v>
      </c>
      <c r="C99" s="52"/>
      <c r="D99" s="52"/>
      <c r="E99" s="55"/>
      <c r="F99" s="52"/>
      <c r="G99" s="52"/>
      <c r="H99" s="52"/>
      <c r="I99" s="52"/>
      <c r="J99" s="9"/>
    </row>
    <row r="100" spans="1:10" x14ac:dyDescent="0.25">
      <c r="A100" s="57"/>
      <c r="B100" s="50" t="s">
        <v>164</v>
      </c>
      <c r="C100" s="52"/>
      <c r="D100" s="52"/>
      <c r="E100" s="55"/>
      <c r="F100" s="52"/>
      <c r="G100" s="48" t="s">
        <v>11</v>
      </c>
      <c r="H100" s="52"/>
      <c r="I100" s="52"/>
      <c r="J100" s="9"/>
    </row>
    <row r="101" spans="1:10" x14ac:dyDescent="0.25">
      <c r="A101" s="57"/>
      <c r="B101" s="48"/>
      <c r="C101" s="52"/>
      <c r="D101" s="52"/>
      <c r="E101" s="55"/>
      <c r="F101" s="50"/>
      <c r="G101" s="50"/>
      <c r="H101" s="52"/>
      <c r="I101" s="52"/>
      <c r="J101" s="9"/>
    </row>
    <row r="102" spans="1:10" x14ac:dyDescent="0.25">
      <c r="A102" s="57"/>
      <c r="B102" s="48"/>
      <c r="C102" s="52"/>
      <c r="D102" s="52"/>
      <c r="E102" s="55"/>
      <c r="F102" s="50"/>
      <c r="G102" s="50"/>
      <c r="H102" s="52"/>
      <c r="I102" s="52"/>
      <c r="J102" s="9"/>
    </row>
    <row r="103" spans="1:10" x14ac:dyDescent="0.25">
      <c r="A103" s="57"/>
      <c r="B103" s="48"/>
      <c r="C103" s="52"/>
      <c r="D103" s="52"/>
      <c r="E103" s="55"/>
      <c r="F103" s="50"/>
      <c r="G103" s="52"/>
      <c r="H103" s="52"/>
      <c r="I103" s="8"/>
      <c r="J103" s="9"/>
    </row>
    <row r="104" spans="1:10" x14ac:dyDescent="0.25">
      <c r="A104" s="57"/>
      <c r="B104" s="31" t="s">
        <v>160</v>
      </c>
      <c r="C104" s="52"/>
      <c r="D104" s="52"/>
      <c r="E104" s="55"/>
      <c r="F104" s="52"/>
      <c r="G104" s="52" t="s">
        <v>103</v>
      </c>
      <c r="H104" s="52"/>
      <c r="I104" s="8"/>
      <c r="J104" s="9"/>
    </row>
    <row r="105" spans="1:10" x14ac:dyDescent="0.25">
      <c r="A105" s="57"/>
      <c r="B105" s="8" t="s">
        <v>3</v>
      </c>
      <c r="C105" s="52"/>
      <c r="D105" s="52"/>
      <c r="E105" s="55"/>
      <c r="F105" s="52"/>
      <c r="G105" s="8" t="s">
        <v>3</v>
      </c>
      <c r="H105" s="52"/>
      <c r="I105" s="52"/>
      <c r="J105" s="9"/>
    </row>
    <row r="106" spans="1:10" x14ac:dyDescent="0.25">
      <c r="A106" s="12"/>
      <c r="B106" s="13"/>
      <c r="C106" s="13"/>
      <c r="D106" s="13"/>
      <c r="E106" s="72"/>
      <c r="F106" s="13"/>
      <c r="G106" s="13"/>
      <c r="H106" s="13"/>
      <c r="I106" s="13"/>
      <c r="J106" s="14"/>
    </row>
  </sheetData>
  <mergeCells count="4">
    <mergeCell ref="B8:I8"/>
    <mergeCell ref="D15:I15"/>
    <mergeCell ref="B63:I63"/>
    <mergeCell ref="D70:I70"/>
  </mergeCells>
  <pageMargins left="0.51181102362204722" right="0.15748031496062992" top="0.51181102362204722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A87C-7006-4AE6-90C6-CA37A7F1001B}">
  <dimension ref="A1:N48"/>
  <sheetViews>
    <sheetView topLeftCell="A32" workbookViewId="0">
      <selection activeCell="E49" sqref="E49"/>
    </sheetView>
  </sheetViews>
  <sheetFormatPr defaultColWidth="9.109375" defaultRowHeight="13.2" x14ac:dyDescent="0.25"/>
  <cols>
    <col min="1" max="1" width="1.44140625" style="2" customWidth="1"/>
    <col min="2" max="2" width="3.88671875" style="2" customWidth="1"/>
    <col min="3" max="3" width="8.109375" style="2" customWidth="1"/>
    <col min="4" max="4" width="51.77734375" style="2" customWidth="1"/>
    <col min="5" max="5" width="18" style="2" customWidth="1"/>
    <col min="6" max="6" width="10.5546875" style="2" customWidth="1"/>
    <col min="7" max="7" width="1.88671875" style="2" customWidth="1"/>
    <col min="8" max="8" width="16" style="2" customWidth="1"/>
    <col min="9" max="9" width="5" style="81" customWidth="1"/>
    <col min="10" max="10" width="3.44140625" style="81" customWidth="1"/>
    <col min="11" max="11" width="43.6640625" style="81" customWidth="1"/>
    <col min="12" max="12" width="4.6640625" style="81" customWidth="1"/>
    <col min="13" max="13" width="14.33203125" style="81" bestFit="1" customWidth="1"/>
    <col min="14" max="14" width="31" style="81" customWidth="1"/>
    <col min="15" max="15" width="8.5546875" style="2" customWidth="1"/>
    <col min="16" max="16" width="16.6640625" style="2" customWidth="1"/>
    <col min="17" max="19" width="9.109375" style="2"/>
    <col min="20" max="20" width="13.6640625" style="2" customWidth="1"/>
    <col min="21" max="16384" width="9.109375" style="2"/>
  </cols>
  <sheetData>
    <row r="1" spans="1:7" x14ac:dyDescent="0.25">
      <c r="A1" s="107"/>
      <c r="B1" s="106"/>
      <c r="C1" s="106"/>
      <c r="D1" s="106"/>
      <c r="E1" s="106"/>
      <c r="F1" s="106"/>
      <c r="G1" s="108"/>
    </row>
    <row r="2" spans="1:7" x14ac:dyDescent="0.25">
      <c r="A2" s="109"/>
      <c r="B2" s="10"/>
      <c r="C2" s="10"/>
      <c r="D2" s="10"/>
      <c r="E2" s="10"/>
      <c r="F2" s="110"/>
      <c r="G2" s="111"/>
    </row>
    <row r="3" spans="1:7" x14ac:dyDescent="0.25">
      <c r="A3" s="109"/>
      <c r="B3" s="10"/>
      <c r="C3" s="10"/>
      <c r="D3" s="10"/>
      <c r="E3" s="10"/>
      <c r="F3" s="110"/>
      <c r="G3" s="111"/>
    </row>
    <row r="4" spans="1:7" x14ac:dyDescent="0.25">
      <c r="A4" s="109"/>
      <c r="B4" s="10"/>
      <c r="C4" s="10"/>
      <c r="D4" s="10"/>
      <c r="E4" s="10"/>
      <c r="F4" s="110"/>
      <c r="G4" s="111"/>
    </row>
    <row r="5" spans="1:7" ht="13.8" thickBot="1" x14ac:dyDescent="0.3">
      <c r="A5" s="109"/>
      <c r="B5" s="10"/>
      <c r="C5" s="10"/>
      <c r="D5" s="10"/>
      <c r="E5" s="10"/>
      <c r="F5" s="112"/>
      <c r="G5" s="111"/>
    </row>
    <row r="6" spans="1:7" x14ac:dyDescent="0.25">
      <c r="A6" s="140"/>
      <c r="B6" s="141"/>
      <c r="C6" s="141"/>
      <c r="D6" s="141"/>
      <c r="E6" s="141"/>
      <c r="F6" s="142"/>
      <c r="G6" s="143"/>
    </row>
    <row r="7" spans="1:7" x14ac:dyDescent="0.25">
      <c r="A7" s="109"/>
      <c r="B7" s="10"/>
      <c r="C7" s="10"/>
      <c r="D7" s="10"/>
      <c r="E7" s="10"/>
      <c r="F7" s="112"/>
      <c r="G7" s="111"/>
    </row>
    <row r="8" spans="1:7" x14ac:dyDescent="0.25">
      <c r="A8" s="109"/>
      <c r="B8" s="307" t="s">
        <v>141</v>
      </c>
      <c r="C8" s="307"/>
      <c r="D8" s="307"/>
      <c r="E8" s="307"/>
      <c r="F8" s="307"/>
      <c r="G8" s="111"/>
    </row>
    <row r="9" spans="1:7" x14ac:dyDescent="0.25">
      <c r="A9" s="109"/>
      <c r="B9" s="11"/>
      <c r="C9" s="11"/>
      <c r="D9" s="11"/>
      <c r="E9" s="11"/>
      <c r="F9" s="11"/>
      <c r="G9" s="111"/>
    </row>
    <row r="10" spans="1:7" x14ac:dyDescent="0.25">
      <c r="A10" s="109"/>
      <c r="B10" s="11"/>
      <c r="C10" s="11"/>
      <c r="D10" s="11"/>
      <c r="E10" s="11"/>
      <c r="F10" s="11"/>
      <c r="G10" s="111"/>
    </row>
    <row r="11" spans="1:7" x14ac:dyDescent="0.25">
      <c r="A11" s="109"/>
      <c r="B11" s="273" t="s">
        <v>142</v>
      </c>
      <c r="C11" s="272"/>
      <c r="D11" s="272"/>
      <c r="E11" s="272"/>
      <c r="F11" s="272"/>
      <c r="G11" s="111"/>
    </row>
    <row r="12" spans="1:7" x14ac:dyDescent="0.25">
      <c r="A12" s="109"/>
      <c r="B12" s="272"/>
      <c r="C12" s="272"/>
      <c r="D12" s="272"/>
      <c r="E12" s="272"/>
      <c r="F12" s="272"/>
      <c r="G12" s="111"/>
    </row>
    <row r="13" spans="1:7" x14ac:dyDescent="0.25">
      <c r="A13" s="109"/>
      <c r="B13" s="272"/>
      <c r="C13" s="273" t="s">
        <v>2</v>
      </c>
      <c r="D13" s="273" t="s">
        <v>6</v>
      </c>
      <c r="E13" s="273"/>
      <c r="F13" s="273"/>
      <c r="G13" s="111"/>
    </row>
    <row r="14" spans="1:7" x14ac:dyDescent="0.25">
      <c r="A14" s="109"/>
      <c r="B14" s="272"/>
      <c r="C14" s="273" t="s">
        <v>3</v>
      </c>
      <c r="D14" s="273" t="s">
        <v>6</v>
      </c>
      <c r="E14" s="273"/>
      <c r="F14" s="273"/>
      <c r="G14" s="111"/>
    </row>
    <row r="15" spans="1:7" x14ac:dyDescent="0.25">
      <c r="A15" s="109"/>
      <c r="B15" s="272"/>
      <c r="C15" s="273" t="s">
        <v>143</v>
      </c>
      <c r="D15" s="273" t="s">
        <v>6</v>
      </c>
      <c r="E15" s="273"/>
      <c r="F15" s="273"/>
      <c r="G15" s="111"/>
    </row>
    <row r="16" spans="1:7" x14ac:dyDescent="0.25">
      <c r="A16" s="109"/>
      <c r="B16" s="272"/>
      <c r="C16" s="273"/>
      <c r="D16" s="273"/>
      <c r="E16" s="273"/>
      <c r="F16" s="273"/>
      <c r="G16" s="111"/>
    </row>
    <row r="17" spans="1:7" x14ac:dyDescent="0.25">
      <c r="A17" s="109"/>
      <c r="B17" s="273" t="s">
        <v>149</v>
      </c>
      <c r="C17" s="273"/>
      <c r="D17" s="273"/>
      <c r="E17" s="273"/>
      <c r="F17" s="273"/>
      <c r="G17" s="111"/>
    </row>
    <row r="18" spans="1:7" x14ac:dyDescent="0.25">
      <c r="A18" s="109"/>
      <c r="B18" s="273" t="s">
        <v>144</v>
      </c>
      <c r="C18" s="273"/>
      <c r="D18" s="273"/>
      <c r="E18" s="273"/>
      <c r="F18" s="273"/>
      <c r="G18" s="111"/>
    </row>
    <row r="19" spans="1:7" x14ac:dyDescent="0.25">
      <c r="A19" s="109"/>
      <c r="B19" s="273" t="s">
        <v>145</v>
      </c>
      <c r="C19" s="273" t="s">
        <v>147</v>
      </c>
      <c r="D19" s="273"/>
      <c r="E19" s="273"/>
      <c r="F19" s="273"/>
      <c r="G19" s="111"/>
    </row>
    <row r="20" spans="1:7" x14ac:dyDescent="0.25">
      <c r="A20" s="109"/>
      <c r="B20" s="273"/>
      <c r="C20" s="273" t="s">
        <v>148</v>
      </c>
      <c r="D20" s="273"/>
      <c r="E20" s="273"/>
      <c r="F20" s="273"/>
      <c r="G20" s="111"/>
    </row>
    <row r="21" spans="1:7" x14ac:dyDescent="0.25">
      <c r="A21" s="109"/>
      <c r="B21" s="273"/>
      <c r="C21" s="273"/>
      <c r="D21" s="273"/>
      <c r="E21" s="273"/>
      <c r="F21" s="273"/>
      <c r="G21" s="111"/>
    </row>
    <row r="22" spans="1:7" ht="25.2" customHeight="1" thickBot="1" x14ac:dyDescent="0.3">
      <c r="A22" s="109"/>
      <c r="B22" s="273"/>
      <c r="C22" s="21" t="s">
        <v>1</v>
      </c>
      <c r="D22" s="285" t="s">
        <v>146</v>
      </c>
      <c r="E22" s="264" t="s">
        <v>114</v>
      </c>
      <c r="F22" s="273"/>
      <c r="G22" s="111"/>
    </row>
    <row r="23" spans="1:7" x14ac:dyDescent="0.25">
      <c r="A23" s="109"/>
      <c r="B23" s="273"/>
      <c r="C23" s="274"/>
      <c r="D23" s="275"/>
      <c r="E23" s="276"/>
      <c r="F23" s="273"/>
      <c r="G23" s="111"/>
    </row>
    <row r="24" spans="1:7" x14ac:dyDescent="0.25">
      <c r="A24" s="109"/>
      <c r="B24" s="273"/>
      <c r="C24" s="287">
        <v>1</v>
      </c>
      <c r="D24" s="275"/>
      <c r="E24" s="277">
        <v>0</v>
      </c>
      <c r="F24" s="273"/>
      <c r="G24" s="111"/>
    </row>
    <row r="25" spans="1:7" x14ac:dyDescent="0.25">
      <c r="A25" s="109"/>
      <c r="B25" s="273"/>
      <c r="C25" s="287"/>
      <c r="D25" s="275"/>
      <c r="E25" s="277"/>
      <c r="F25" s="273"/>
      <c r="G25" s="111"/>
    </row>
    <row r="26" spans="1:7" x14ac:dyDescent="0.25">
      <c r="A26" s="109"/>
      <c r="B26" s="273"/>
      <c r="C26" s="287"/>
      <c r="D26" s="275"/>
      <c r="E26" s="277"/>
      <c r="F26" s="273"/>
      <c r="G26" s="111"/>
    </row>
    <row r="27" spans="1:7" x14ac:dyDescent="0.25">
      <c r="A27" s="109"/>
      <c r="B27" s="273"/>
      <c r="C27" s="287"/>
      <c r="D27" s="275"/>
      <c r="E27" s="277"/>
      <c r="F27" s="273"/>
      <c r="G27" s="111"/>
    </row>
    <row r="28" spans="1:7" x14ac:dyDescent="0.25">
      <c r="A28" s="109"/>
      <c r="B28" s="273"/>
      <c r="C28" s="287">
        <v>2</v>
      </c>
      <c r="D28" s="275"/>
      <c r="E28" s="277">
        <v>0</v>
      </c>
      <c r="F28" s="273"/>
      <c r="G28" s="111"/>
    </row>
    <row r="29" spans="1:7" x14ac:dyDescent="0.25">
      <c r="A29" s="109"/>
      <c r="B29" s="273"/>
      <c r="C29" s="287"/>
      <c r="D29" s="275"/>
      <c r="E29" s="277"/>
      <c r="F29" s="273"/>
      <c r="G29" s="111"/>
    </row>
    <row r="30" spans="1:7" ht="24" customHeight="1" x14ac:dyDescent="0.25">
      <c r="A30" s="109"/>
      <c r="B30" s="273"/>
      <c r="C30" s="278"/>
      <c r="D30" s="286" t="s">
        <v>114</v>
      </c>
      <c r="E30" s="279">
        <f>SUM(E23:E29)</f>
        <v>0</v>
      </c>
      <c r="F30" s="273"/>
      <c r="G30" s="111"/>
    </row>
    <row r="31" spans="1:7" x14ac:dyDescent="0.25">
      <c r="A31" s="109"/>
      <c r="B31" s="273"/>
      <c r="C31" s="273"/>
      <c r="D31" s="273"/>
      <c r="E31" s="273"/>
      <c r="F31" s="273"/>
      <c r="G31" s="111"/>
    </row>
    <row r="32" spans="1:7" x14ac:dyDescent="0.25">
      <c r="A32" s="109"/>
      <c r="B32" s="273" t="s">
        <v>150</v>
      </c>
      <c r="C32" s="273" t="s">
        <v>151</v>
      </c>
      <c r="D32" s="273"/>
      <c r="E32" s="273"/>
      <c r="F32" s="273"/>
      <c r="G32" s="111"/>
    </row>
    <row r="33" spans="1:7" x14ac:dyDescent="0.25">
      <c r="A33" s="109"/>
      <c r="B33" s="273"/>
      <c r="C33" s="273" t="s">
        <v>152</v>
      </c>
      <c r="D33" s="273"/>
      <c r="E33" s="273"/>
      <c r="F33" s="273"/>
      <c r="G33" s="111"/>
    </row>
    <row r="34" spans="1:7" x14ac:dyDescent="0.25">
      <c r="A34" s="109"/>
      <c r="B34" s="10"/>
      <c r="C34" s="10" t="s">
        <v>153</v>
      </c>
      <c r="D34" s="10"/>
      <c r="E34" s="10"/>
      <c r="F34" s="280"/>
      <c r="G34" s="111"/>
    </row>
    <row r="35" spans="1:7" x14ac:dyDescent="0.25">
      <c r="A35" s="109"/>
      <c r="B35" s="10"/>
      <c r="C35" s="10"/>
      <c r="D35" s="10"/>
      <c r="E35" s="10"/>
      <c r="F35" s="280"/>
      <c r="G35" s="111"/>
    </row>
    <row r="36" spans="1:7" x14ac:dyDescent="0.25">
      <c r="A36" s="109"/>
      <c r="B36" s="10" t="s">
        <v>154</v>
      </c>
      <c r="C36" s="10"/>
      <c r="D36" s="10"/>
      <c r="E36" s="10"/>
      <c r="F36" s="280"/>
      <c r="G36" s="111"/>
    </row>
    <row r="37" spans="1:7" x14ac:dyDescent="0.25">
      <c r="A37" s="109"/>
      <c r="B37" s="10"/>
      <c r="C37" s="10"/>
      <c r="D37" s="10"/>
      <c r="E37" s="10"/>
      <c r="F37" s="280"/>
      <c r="G37" s="111"/>
    </row>
    <row r="38" spans="1:7" x14ac:dyDescent="0.25">
      <c r="A38" s="109"/>
      <c r="B38" s="10"/>
      <c r="C38" s="10"/>
      <c r="D38" s="10"/>
      <c r="E38" s="10"/>
      <c r="F38" s="280"/>
      <c r="G38" s="111"/>
    </row>
    <row r="39" spans="1:7" x14ac:dyDescent="0.25">
      <c r="A39" s="109"/>
      <c r="B39" s="10" t="s">
        <v>127</v>
      </c>
      <c r="C39" s="10"/>
      <c r="D39" s="10"/>
      <c r="E39" s="10" t="s">
        <v>155</v>
      </c>
      <c r="F39" s="280"/>
      <c r="G39" s="111"/>
    </row>
    <row r="40" spans="1:7" x14ac:dyDescent="0.25">
      <c r="A40" s="109"/>
      <c r="B40" s="10" t="s">
        <v>35</v>
      </c>
      <c r="C40" s="10"/>
      <c r="D40" s="10"/>
      <c r="E40" s="2" t="s">
        <v>156</v>
      </c>
      <c r="F40" s="280"/>
      <c r="G40" s="111"/>
    </row>
    <row r="41" spans="1:7" x14ac:dyDescent="0.25">
      <c r="A41" s="109"/>
      <c r="B41" s="10"/>
      <c r="C41" s="10"/>
      <c r="D41" s="10"/>
      <c r="E41" s="10"/>
      <c r="F41" s="281"/>
      <c r="G41" s="111"/>
    </row>
    <row r="42" spans="1:7" x14ac:dyDescent="0.25">
      <c r="A42" s="109"/>
      <c r="B42" s="10"/>
      <c r="C42" s="10"/>
      <c r="D42" s="10"/>
      <c r="E42" s="10"/>
      <c r="F42" s="10"/>
      <c r="G42" s="111"/>
    </row>
    <row r="43" spans="1:7" x14ac:dyDescent="0.25">
      <c r="A43" s="109"/>
      <c r="B43" s="282"/>
      <c r="C43" s="282"/>
      <c r="D43" s="10"/>
      <c r="E43" s="282"/>
      <c r="F43" s="10"/>
      <c r="G43" s="111"/>
    </row>
    <row r="44" spans="1:7" x14ac:dyDescent="0.25">
      <c r="A44" s="109"/>
      <c r="B44" s="135" t="s">
        <v>129</v>
      </c>
      <c r="C44" s="283"/>
      <c r="D44" s="10"/>
      <c r="E44" s="10" t="s">
        <v>157</v>
      </c>
      <c r="F44" s="284"/>
      <c r="G44" s="111"/>
    </row>
    <row r="45" spans="1:7" x14ac:dyDescent="0.25">
      <c r="A45" s="109"/>
      <c r="B45" s="10" t="s">
        <v>130</v>
      </c>
      <c r="C45" s="10"/>
      <c r="D45" s="10"/>
      <c r="E45" s="10" t="s">
        <v>3</v>
      </c>
      <c r="F45" s="10"/>
      <c r="G45" s="111"/>
    </row>
    <row r="46" spans="1:7" x14ac:dyDescent="0.25">
      <c r="A46" s="109"/>
      <c r="B46" s="135"/>
      <c r="C46" s="135"/>
      <c r="D46" s="10"/>
      <c r="E46" s="10"/>
      <c r="F46" s="135"/>
      <c r="G46" s="111"/>
    </row>
    <row r="47" spans="1:7" x14ac:dyDescent="0.25">
      <c r="A47" s="109"/>
      <c r="B47" s="10"/>
      <c r="C47" s="10"/>
      <c r="D47" s="10"/>
      <c r="E47" s="10"/>
      <c r="F47" s="10"/>
      <c r="G47" s="111"/>
    </row>
    <row r="48" spans="1:7" x14ac:dyDescent="0.25">
      <c r="A48" s="115"/>
      <c r="B48" s="105"/>
      <c r="C48" s="105"/>
      <c r="D48" s="105"/>
      <c r="E48" s="105"/>
      <c r="F48" s="105"/>
      <c r="G48" s="116"/>
    </row>
  </sheetData>
  <mergeCells count="1">
    <mergeCell ref="B8:F8"/>
  </mergeCells>
  <pageMargins left="0.51181102362204722" right="0.19685039370078741" top="0.74803149606299213" bottom="0.74803149606299213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C9DAA-57EC-494F-84D3-397D08C854E1}">
  <dimension ref="A1:O57"/>
  <sheetViews>
    <sheetView topLeftCell="A20" workbookViewId="0">
      <selection activeCell="J9" sqref="J9"/>
    </sheetView>
  </sheetViews>
  <sheetFormatPr defaultColWidth="9.109375" defaultRowHeight="13.2" x14ac:dyDescent="0.25"/>
  <cols>
    <col min="1" max="1" width="1.44140625" style="2" customWidth="1"/>
    <col min="2" max="2" width="3.21875" style="2" customWidth="1"/>
    <col min="3" max="3" width="2.109375" style="2" customWidth="1"/>
    <col min="4" max="4" width="46.5546875" style="2" customWidth="1"/>
    <col min="5" max="5" width="4.44140625" style="2" customWidth="1"/>
    <col min="6" max="6" width="13" style="2" customWidth="1"/>
    <col min="7" max="7" width="32.5546875" style="2" customWidth="1"/>
    <col min="8" max="8" width="1.88671875" style="2" customWidth="1"/>
    <col min="9" max="9" width="16" style="2" customWidth="1"/>
    <col min="10" max="10" width="5" style="81" customWidth="1"/>
    <col min="11" max="11" width="3.44140625" style="81" customWidth="1"/>
    <col min="12" max="12" width="43.6640625" style="81" customWidth="1"/>
    <col min="13" max="13" width="4.6640625" style="81" customWidth="1"/>
    <col min="14" max="14" width="14.33203125" style="81" bestFit="1" customWidth="1"/>
    <col min="15" max="15" width="31" style="81" customWidth="1"/>
    <col min="16" max="16" width="8.5546875" style="2" customWidth="1"/>
    <col min="17" max="17" width="16.6640625" style="2" customWidth="1"/>
    <col min="18" max="20" width="9.109375" style="2"/>
    <col min="21" max="21" width="13.6640625" style="2" customWidth="1"/>
    <col min="22" max="16384" width="9.109375" style="2"/>
  </cols>
  <sheetData>
    <row r="1" spans="1:8" x14ac:dyDescent="0.25">
      <c r="A1" s="107"/>
      <c r="B1" s="106"/>
      <c r="C1" s="106"/>
      <c r="D1" s="106"/>
      <c r="E1" s="106"/>
      <c r="F1" s="106"/>
      <c r="G1" s="106"/>
      <c r="H1" s="108"/>
    </row>
    <row r="2" spans="1:8" x14ac:dyDescent="0.25">
      <c r="A2" s="109"/>
      <c r="B2" s="10"/>
      <c r="C2" s="10"/>
      <c r="D2" s="10"/>
      <c r="E2" s="10"/>
      <c r="F2" s="10"/>
      <c r="G2" s="110"/>
      <c r="H2" s="111"/>
    </row>
    <row r="3" spans="1:8" x14ac:dyDescent="0.25">
      <c r="A3" s="109"/>
      <c r="B3" s="10"/>
      <c r="C3" s="10"/>
      <c r="D3" s="10"/>
      <c r="E3" s="10"/>
      <c r="F3" s="10"/>
      <c r="G3" s="110"/>
      <c r="H3" s="111"/>
    </row>
    <row r="4" spans="1:8" x14ac:dyDescent="0.25">
      <c r="A4" s="109"/>
      <c r="B4" s="10"/>
      <c r="C4" s="10"/>
      <c r="D4" s="10"/>
      <c r="E4" s="10"/>
      <c r="F4" s="10"/>
      <c r="G4" s="110"/>
      <c r="H4" s="111"/>
    </row>
    <row r="5" spans="1:8" ht="13.8" thickBot="1" x14ac:dyDescent="0.3">
      <c r="A5" s="109"/>
      <c r="B5" s="10"/>
      <c r="C5" s="10"/>
      <c r="D5" s="10"/>
      <c r="E5" s="10"/>
      <c r="F5" s="10"/>
      <c r="G5" s="112"/>
      <c r="H5" s="111"/>
    </row>
    <row r="6" spans="1:8" x14ac:dyDescent="0.25">
      <c r="A6" s="140"/>
      <c r="B6" s="141"/>
      <c r="C6" s="141"/>
      <c r="D6" s="141"/>
      <c r="E6" s="141"/>
      <c r="F6" s="141"/>
      <c r="G6" s="142"/>
      <c r="H6" s="143"/>
    </row>
    <row r="7" spans="1:8" x14ac:dyDescent="0.25">
      <c r="A7" s="109"/>
      <c r="B7" s="10"/>
      <c r="C7" s="10"/>
      <c r="D7" s="10"/>
      <c r="E7" s="10"/>
      <c r="F7" s="10"/>
      <c r="G7" s="112"/>
      <c r="H7" s="111"/>
    </row>
    <row r="8" spans="1:8" ht="13.8" x14ac:dyDescent="0.25">
      <c r="A8" s="109"/>
      <c r="B8" s="309" t="s">
        <v>62</v>
      </c>
      <c r="C8" s="309"/>
      <c r="D8" s="309"/>
      <c r="E8" s="309"/>
      <c r="F8" s="309"/>
      <c r="G8" s="309"/>
      <c r="H8" s="111"/>
    </row>
    <row r="9" spans="1:8" x14ac:dyDescent="0.25">
      <c r="A9" s="109"/>
      <c r="B9" s="11"/>
      <c r="C9" s="11"/>
      <c r="D9" s="11"/>
      <c r="E9" s="11"/>
      <c r="F9" s="11"/>
      <c r="G9" s="11"/>
      <c r="H9" s="111"/>
    </row>
    <row r="10" spans="1:8" x14ac:dyDescent="0.25">
      <c r="A10" s="91"/>
      <c r="B10" s="86" t="s">
        <v>63</v>
      </c>
      <c r="C10" s="10"/>
      <c r="D10" s="113"/>
      <c r="E10" s="82"/>
      <c r="F10" s="82"/>
      <c r="G10" s="82"/>
      <c r="H10" s="111"/>
    </row>
    <row r="11" spans="1:8" x14ac:dyDescent="0.25">
      <c r="A11" s="91"/>
      <c r="B11" s="86" t="s">
        <v>61</v>
      </c>
      <c r="C11" s="82"/>
      <c r="D11" s="82"/>
      <c r="E11" s="82"/>
      <c r="F11" s="82"/>
      <c r="G11" s="82"/>
      <c r="H11" s="111"/>
    </row>
    <row r="12" spans="1:8" x14ac:dyDescent="0.25">
      <c r="A12" s="91"/>
      <c r="B12" s="82"/>
      <c r="C12" s="82"/>
      <c r="D12" s="82"/>
      <c r="E12" s="82"/>
      <c r="F12" s="82"/>
      <c r="G12" s="82"/>
      <c r="H12" s="111"/>
    </row>
    <row r="13" spans="1:8" ht="24.6" customHeight="1" x14ac:dyDescent="0.25">
      <c r="A13" s="137"/>
      <c r="B13" s="138" t="s">
        <v>1</v>
      </c>
      <c r="C13" s="139"/>
      <c r="D13" s="138" t="s">
        <v>60</v>
      </c>
      <c r="E13" s="310" t="s">
        <v>59</v>
      </c>
      <c r="F13" s="311"/>
      <c r="G13" s="139" t="s">
        <v>106</v>
      </c>
      <c r="H13" s="119"/>
    </row>
    <row r="14" spans="1:8" x14ac:dyDescent="0.25">
      <c r="A14" s="91"/>
      <c r="B14" s="90"/>
      <c r="C14" s="91"/>
      <c r="D14" s="90"/>
      <c r="E14" s="89"/>
      <c r="F14" s="88"/>
      <c r="G14" s="91"/>
      <c r="H14" s="111"/>
    </row>
    <row r="15" spans="1:8" x14ac:dyDescent="0.25">
      <c r="A15" s="91"/>
      <c r="B15" s="128">
        <v>1</v>
      </c>
      <c r="C15" s="96" t="s">
        <v>58</v>
      </c>
      <c r="D15" s="104"/>
      <c r="E15" s="103"/>
      <c r="F15" s="102"/>
      <c r="G15" s="129"/>
      <c r="H15" s="111"/>
    </row>
    <row r="16" spans="1:8" x14ac:dyDescent="0.25">
      <c r="A16" s="91"/>
      <c r="B16" s="128"/>
      <c r="C16" s="71"/>
      <c r="D16" s="95"/>
      <c r="E16" s="93" t="s">
        <v>52</v>
      </c>
      <c r="F16" s="101"/>
      <c r="G16" s="130"/>
      <c r="H16" s="111"/>
    </row>
    <row r="17" spans="1:8" x14ac:dyDescent="0.25">
      <c r="A17" s="91"/>
      <c r="B17" s="128"/>
      <c r="C17" s="71"/>
      <c r="D17" s="95"/>
      <c r="E17" s="93" t="s">
        <v>52</v>
      </c>
      <c r="F17" s="68"/>
      <c r="G17" s="131"/>
      <c r="H17" s="111"/>
    </row>
    <row r="18" spans="1:8" x14ac:dyDescent="0.25">
      <c r="A18" s="91"/>
      <c r="B18" s="128">
        <v>2</v>
      </c>
      <c r="C18" s="100" t="s">
        <v>57</v>
      </c>
      <c r="D18" s="99"/>
      <c r="E18" s="93"/>
      <c r="F18" s="68"/>
      <c r="G18" s="131"/>
      <c r="H18" s="111"/>
    </row>
    <row r="19" spans="1:8" x14ac:dyDescent="0.25">
      <c r="A19" s="91"/>
      <c r="B19" s="128"/>
      <c r="C19" s="97" t="s">
        <v>56</v>
      </c>
      <c r="D19" s="95"/>
      <c r="E19" s="93" t="s">
        <v>52</v>
      </c>
      <c r="F19" s="98"/>
      <c r="G19" s="132"/>
      <c r="H19" s="111"/>
    </row>
    <row r="20" spans="1:8" x14ac:dyDescent="0.25">
      <c r="A20" s="91"/>
      <c r="B20" s="128"/>
      <c r="C20" s="97" t="s">
        <v>56</v>
      </c>
      <c r="D20" s="95"/>
      <c r="E20" s="93" t="s">
        <v>52</v>
      </c>
      <c r="F20" s="68"/>
      <c r="G20" s="132"/>
      <c r="H20" s="111"/>
    </row>
    <row r="21" spans="1:8" x14ac:dyDescent="0.25">
      <c r="A21" s="91"/>
      <c r="B21" s="128">
        <v>3</v>
      </c>
      <c r="C21" s="96" t="s">
        <v>55</v>
      </c>
      <c r="D21" s="95"/>
      <c r="E21" s="10"/>
      <c r="F21" s="10"/>
      <c r="G21" s="109"/>
      <c r="H21" s="111"/>
    </row>
    <row r="22" spans="1:8" x14ac:dyDescent="0.25">
      <c r="A22" s="91"/>
      <c r="B22" s="128"/>
      <c r="C22" s="71"/>
      <c r="D22" s="95"/>
      <c r="E22" s="10"/>
      <c r="F22" s="10"/>
      <c r="G22" s="109"/>
      <c r="H22" s="111"/>
    </row>
    <row r="23" spans="1:8" x14ac:dyDescent="0.25">
      <c r="A23" s="91"/>
      <c r="B23" s="128"/>
      <c r="C23" s="82"/>
      <c r="D23" s="95"/>
      <c r="E23" s="93"/>
      <c r="F23" s="68"/>
      <c r="G23" s="132"/>
      <c r="H23" s="111"/>
    </row>
    <row r="24" spans="1:8" x14ac:dyDescent="0.25">
      <c r="A24" s="91"/>
      <c r="B24" s="128">
        <v>4</v>
      </c>
      <c r="C24" s="96" t="s">
        <v>54</v>
      </c>
      <c r="D24" s="95"/>
      <c r="E24" s="63"/>
      <c r="F24" s="92"/>
      <c r="G24" s="131"/>
      <c r="H24" s="111"/>
    </row>
    <row r="25" spans="1:8" x14ac:dyDescent="0.25">
      <c r="A25" s="91"/>
      <c r="B25" s="128"/>
      <c r="C25" s="71"/>
      <c r="D25" s="94"/>
      <c r="E25" s="93" t="s">
        <v>52</v>
      </c>
      <c r="F25" s="92"/>
      <c r="G25" s="131"/>
      <c r="H25" s="111"/>
    </row>
    <row r="26" spans="1:8" x14ac:dyDescent="0.25">
      <c r="A26" s="91"/>
      <c r="B26" s="90"/>
      <c r="C26" s="91"/>
      <c r="D26" s="90"/>
      <c r="E26" s="89"/>
      <c r="F26" s="88"/>
      <c r="G26" s="91"/>
      <c r="H26" s="111"/>
    </row>
    <row r="27" spans="1:8" x14ac:dyDescent="0.25">
      <c r="A27" s="117"/>
      <c r="B27" s="133"/>
      <c r="C27" s="117"/>
      <c r="D27" s="120" t="s">
        <v>53</v>
      </c>
      <c r="E27" s="121" t="s">
        <v>52</v>
      </c>
      <c r="F27" s="122">
        <f>SUM(F16:F25)</f>
        <v>0</v>
      </c>
      <c r="G27" s="117"/>
      <c r="H27" s="108"/>
    </row>
    <row r="28" spans="1:8" ht="13.8" thickBot="1" x14ac:dyDescent="0.3">
      <c r="A28" s="123"/>
      <c r="B28" s="134"/>
      <c r="C28" s="123"/>
      <c r="D28" s="124" t="str">
        <f>PROPER([1]!terbilang(F27)&amp;" rupiah")</f>
        <v xml:space="preserve"> Nol Rupiah</v>
      </c>
      <c r="E28" s="125"/>
      <c r="F28" s="126"/>
      <c r="G28" s="123"/>
      <c r="H28" s="127"/>
    </row>
    <row r="29" spans="1:8" ht="13.8" thickTop="1" x14ac:dyDescent="0.25">
      <c r="A29" s="91"/>
      <c r="B29" s="82"/>
      <c r="C29" s="82"/>
      <c r="D29" s="82"/>
      <c r="E29" s="82"/>
      <c r="F29" s="82"/>
      <c r="G29" s="82"/>
      <c r="H29" s="111"/>
    </row>
    <row r="30" spans="1:8" x14ac:dyDescent="0.25">
      <c r="A30" s="91"/>
      <c r="B30" s="82"/>
      <c r="C30" s="82"/>
      <c r="D30" s="82"/>
      <c r="E30" s="82"/>
      <c r="F30" s="82"/>
      <c r="G30" s="144"/>
      <c r="H30" s="111"/>
    </row>
    <row r="31" spans="1:8" x14ac:dyDescent="0.25">
      <c r="A31" s="91"/>
      <c r="B31" s="82"/>
      <c r="C31" s="82"/>
      <c r="D31" s="82"/>
      <c r="E31" s="82"/>
      <c r="F31" s="82"/>
      <c r="G31" s="87" t="s">
        <v>166</v>
      </c>
      <c r="H31" s="111"/>
    </row>
    <row r="32" spans="1:8" x14ac:dyDescent="0.25">
      <c r="A32" s="91"/>
      <c r="B32" s="82"/>
      <c r="C32" s="82"/>
      <c r="D32" s="82"/>
      <c r="E32" s="82"/>
      <c r="F32" s="82"/>
      <c r="G32" s="82"/>
      <c r="H32" s="111"/>
    </row>
    <row r="33" spans="1:8" x14ac:dyDescent="0.25">
      <c r="A33" s="91"/>
      <c r="B33" s="86" t="s">
        <v>51</v>
      </c>
      <c r="C33" s="86"/>
      <c r="D33" s="82"/>
      <c r="E33" s="82"/>
      <c r="F33" s="86" t="s">
        <v>50</v>
      </c>
      <c r="G33" s="82"/>
      <c r="H33" s="111"/>
    </row>
    <row r="34" spans="1:8" x14ac:dyDescent="0.25">
      <c r="A34" s="91"/>
      <c r="B34" s="84" t="str">
        <f>G34</f>
        <v>Rp.______________________</v>
      </c>
      <c r="C34" s="85"/>
      <c r="D34" s="82"/>
      <c r="E34" s="82"/>
      <c r="F34" s="82"/>
      <c r="G34" s="84" t="s">
        <v>165</v>
      </c>
      <c r="H34" s="111"/>
    </row>
    <row r="35" spans="1:8" x14ac:dyDescent="0.25">
      <c r="A35" s="91"/>
      <c r="B35" s="82"/>
      <c r="C35" s="82"/>
      <c r="D35" s="82"/>
      <c r="E35" s="82"/>
      <c r="F35" s="82"/>
      <c r="G35" s="82"/>
      <c r="H35" s="111"/>
    </row>
    <row r="36" spans="1:8" x14ac:dyDescent="0.25">
      <c r="A36" s="91"/>
      <c r="B36" s="135" t="s">
        <v>36</v>
      </c>
      <c r="C36" s="135"/>
      <c r="D36" s="10"/>
      <c r="E36" s="10"/>
      <c r="F36" s="10"/>
      <c r="G36" s="135" t="s">
        <v>31</v>
      </c>
      <c r="H36" s="111"/>
    </row>
    <row r="37" spans="1:8" x14ac:dyDescent="0.25">
      <c r="A37" s="91"/>
      <c r="B37" s="10"/>
      <c r="C37" s="10"/>
      <c r="D37" s="10"/>
      <c r="E37" s="10"/>
      <c r="F37" s="10"/>
      <c r="G37" s="135"/>
      <c r="H37" s="111"/>
    </row>
    <row r="38" spans="1:8" x14ac:dyDescent="0.25">
      <c r="A38" s="91"/>
      <c r="B38" s="10"/>
      <c r="C38" s="10"/>
      <c r="D38" s="10"/>
      <c r="E38" s="10"/>
      <c r="F38" s="10"/>
      <c r="G38" s="135"/>
      <c r="H38" s="111"/>
    </row>
    <row r="39" spans="1:8" x14ac:dyDescent="0.25">
      <c r="A39" s="91"/>
      <c r="B39" s="10"/>
      <c r="C39" s="10"/>
      <c r="D39" s="10"/>
      <c r="E39" s="10"/>
      <c r="F39" s="10"/>
      <c r="G39" s="135"/>
      <c r="H39" s="111"/>
    </row>
    <row r="40" spans="1:8" x14ac:dyDescent="0.25">
      <c r="A40" s="91"/>
      <c r="B40" s="135" t="s">
        <v>49</v>
      </c>
      <c r="C40" s="136"/>
      <c r="D40" s="10"/>
      <c r="E40" s="10"/>
      <c r="F40" s="10"/>
      <c r="G40" s="135" t="s">
        <v>109</v>
      </c>
      <c r="H40" s="111"/>
    </row>
    <row r="41" spans="1:8" x14ac:dyDescent="0.25">
      <c r="A41" s="91"/>
      <c r="B41" s="10" t="s">
        <v>64</v>
      </c>
      <c r="C41" s="71"/>
      <c r="D41" s="82"/>
      <c r="E41" s="82"/>
      <c r="F41" s="82"/>
      <c r="G41" s="10" t="s">
        <v>3</v>
      </c>
      <c r="H41" s="111"/>
    </row>
    <row r="42" spans="1:8" x14ac:dyDescent="0.25">
      <c r="A42" s="118"/>
      <c r="B42" s="83"/>
      <c r="C42" s="83"/>
      <c r="D42" s="83"/>
      <c r="E42" s="83"/>
      <c r="F42" s="83"/>
      <c r="G42" s="83"/>
      <c r="H42" s="116"/>
    </row>
    <row r="43" spans="1:8" x14ac:dyDescent="0.25">
      <c r="A43" s="91"/>
      <c r="B43" s="82"/>
      <c r="C43" s="82"/>
      <c r="D43" s="82"/>
      <c r="E43" s="82"/>
      <c r="F43" s="82"/>
      <c r="G43" s="82"/>
      <c r="H43" s="111"/>
    </row>
    <row r="44" spans="1:8" x14ac:dyDescent="0.25">
      <c r="A44" s="91"/>
      <c r="B44" s="289" t="s">
        <v>48</v>
      </c>
      <c r="C44" s="289"/>
      <c r="D44" s="289"/>
      <c r="E44" s="289"/>
      <c r="F44" s="289"/>
      <c r="G44" s="289"/>
      <c r="H44" s="111"/>
    </row>
    <row r="45" spans="1:8" x14ac:dyDescent="0.25">
      <c r="A45" s="91"/>
      <c r="B45" s="82"/>
      <c r="C45" s="82"/>
      <c r="D45" s="82"/>
      <c r="E45" s="82"/>
      <c r="F45" s="82"/>
      <c r="G45" s="82"/>
      <c r="H45" s="111"/>
    </row>
    <row r="46" spans="1:8" x14ac:dyDescent="0.25">
      <c r="A46" s="91"/>
      <c r="B46" s="308" t="s">
        <v>47</v>
      </c>
      <c r="C46" s="308"/>
      <c r="D46" s="308"/>
      <c r="E46" s="82" t="s">
        <v>44</v>
      </c>
      <c r="F46" s="114">
        <f>F27</f>
        <v>0</v>
      </c>
      <c r="G46" s="82"/>
      <c r="H46" s="111"/>
    </row>
    <row r="47" spans="1:8" x14ac:dyDescent="0.25">
      <c r="A47" s="91"/>
      <c r="B47" s="308" t="s">
        <v>46</v>
      </c>
      <c r="C47" s="308"/>
      <c r="D47" s="308"/>
      <c r="E47" s="82" t="s">
        <v>44</v>
      </c>
      <c r="F47" s="82">
        <v>0</v>
      </c>
      <c r="G47" s="82"/>
      <c r="H47" s="111"/>
    </row>
    <row r="48" spans="1:8" x14ac:dyDescent="0.25">
      <c r="A48" s="91"/>
      <c r="B48" s="308" t="s">
        <v>45</v>
      </c>
      <c r="C48" s="308"/>
      <c r="D48" s="308"/>
      <c r="E48" s="82" t="s">
        <v>44</v>
      </c>
      <c r="F48" s="114">
        <f>F46-F47</f>
        <v>0</v>
      </c>
      <c r="G48" s="82"/>
      <c r="H48" s="111"/>
    </row>
    <row r="49" spans="1:8" x14ac:dyDescent="0.25">
      <c r="A49" s="91"/>
      <c r="B49" s="82"/>
      <c r="C49" s="82"/>
      <c r="D49" s="82"/>
      <c r="E49" s="82"/>
      <c r="F49" s="82"/>
      <c r="G49" s="82"/>
      <c r="H49" s="111"/>
    </row>
    <row r="50" spans="1:8" x14ac:dyDescent="0.25">
      <c r="A50" s="91"/>
      <c r="B50" s="82"/>
      <c r="C50" s="82"/>
      <c r="D50" s="82"/>
      <c r="E50" s="82"/>
      <c r="F50" s="82"/>
      <c r="G50" s="135" t="s">
        <v>35</v>
      </c>
      <c r="H50" s="111"/>
    </row>
    <row r="51" spans="1:8" x14ac:dyDescent="0.25">
      <c r="A51" s="91"/>
      <c r="B51" s="82"/>
      <c r="C51" s="82"/>
      <c r="D51" s="82"/>
      <c r="E51" s="82"/>
      <c r="F51" s="82"/>
      <c r="G51" s="10"/>
      <c r="H51" s="111"/>
    </row>
    <row r="52" spans="1:8" x14ac:dyDescent="0.25">
      <c r="A52" s="91"/>
      <c r="B52" s="82"/>
      <c r="C52" s="82"/>
      <c r="D52" s="82"/>
      <c r="E52" s="82"/>
      <c r="F52" s="82"/>
      <c r="G52" s="10"/>
      <c r="H52" s="111"/>
    </row>
    <row r="53" spans="1:8" x14ac:dyDescent="0.25">
      <c r="A53" s="91"/>
      <c r="B53" s="82"/>
      <c r="C53" s="82"/>
      <c r="D53" s="82"/>
      <c r="E53" s="82"/>
      <c r="F53" s="82"/>
      <c r="G53" s="10"/>
      <c r="H53" s="111"/>
    </row>
    <row r="54" spans="1:8" x14ac:dyDescent="0.25">
      <c r="A54" s="91"/>
      <c r="B54" s="82"/>
      <c r="C54" s="82"/>
      <c r="D54" s="82"/>
      <c r="E54" s="82"/>
      <c r="F54" s="82"/>
      <c r="G54" s="135" t="s">
        <v>129</v>
      </c>
      <c r="H54" s="111"/>
    </row>
    <row r="55" spans="1:8" x14ac:dyDescent="0.25">
      <c r="A55" s="91"/>
      <c r="B55" s="82"/>
      <c r="C55" s="82"/>
      <c r="D55" s="82"/>
      <c r="E55" s="82"/>
      <c r="F55" s="82"/>
      <c r="G55" s="10" t="s">
        <v>130</v>
      </c>
      <c r="H55" s="111"/>
    </row>
    <row r="56" spans="1:8" x14ac:dyDescent="0.25">
      <c r="A56" s="109"/>
      <c r="B56" s="10"/>
      <c r="C56" s="10"/>
      <c r="D56" s="10"/>
      <c r="E56" s="10"/>
      <c r="F56" s="10"/>
      <c r="G56" s="10"/>
      <c r="H56" s="111"/>
    </row>
    <row r="57" spans="1:8" x14ac:dyDescent="0.25">
      <c r="A57" s="115"/>
      <c r="B57" s="105"/>
      <c r="C57" s="105"/>
      <c r="D57" s="105"/>
      <c r="E57" s="105"/>
      <c r="F57" s="105"/>
      <c r="G57" s="105"/>
      <c r="H57" s="116"/>
    </row>
  </sheetData>
  <mergeCells count="6">
    <mergeCell ref="B48:D48"/>
    <mergeCell ref="B8:G8"/>
    <mergeCell ref="E13:F13"/>
    <mergeCell ref="B44:G44"/>
    <mergeCell ref="B46:D46"/>
    <mergeCell ref="B47:D47"/>
  </mergeCells>
  <pageMargins left="0.31496062992125984" right="0.19685039370078741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292E-E942-495B-8B76-26DCB9072539}">
  <dimension ref="B1:L38"/>
  <sheetViews>
    <sheetView workbookViewId="0">
      <selection activeCell="F12" sqref="F12:K12"/>
    </sheetView>
  </sheetViews>
  <sheetFormatPr defaultColWidth="9.109375" defaultRowHeight="13.8" x14ac:dyDescent="0.25"/>
  <cols>
    <col min="1" max="1" width="2.109375" style="1" customWidth="1"/>
    <col min="2" max="2" width="5.109375" style="1" customWidth="1"/>
    <col min="3" max="3" width="25.88671875" style="1" customWidth="1"/>
    <col min="4" max="4" width="5.109375" style="1" customWidth="1"/>
    <col min="5" max="5" width="32.109375" style="1" customWidth="1"/>
    <col min="6" max="6" width="8.21875" style="1" customWidth="1"/>
    <col min="7" max="7" width="2.88671875" style="1" customWidth="1"/>
    <col min="8" max="8" width="7.88671875" style="1" customWidth="1"/>
    <col min="9" max="9" width="10.44140625" style="41" customWidth="1"/>
    <col min="10" max="10" width="2.5546875" style="41" customWidth="1"/>
    <col min="11" max="11" width="12.5546875" style="41" customWidth="1"/>
    <col min="12" max="12" width="13.33203125" style="1" customWidth="1"/>
    <col min="13" max="16384" width="9.109375" style="1"/>
  </cols>
  <sheetData>
    <row r="1" spans="2:12" x14ac:dyDescent="0.25">
      <c r="G1" s="10"/>
      <c r="H1" s="10"/>
      <c r="I1" s="146"/>
      <c r="J1" s="147"/>
      <c r="K1" s="147"/>
    </row>
    <row r="2" spans="2:12" x14ac:dyDescent="0.25">
      <c r="B2" s="4"/>
      <c r="C2" s="5"/>
      <c r="D2" s="5"/>
      <c r="E2" s="5"/>
      <c r="F2" s="5"/>
      <c r="G2" s="5"/>
      <c r="H2" s="5"/>
      <c r="I2" s="56"/>
      <c r="J2" s="56"/>
      <c r="K2" s="56"/>
      <c r="L2" s="6"/>
    </row>
    <row r="3" spans="2:12" x14ac:dyDescent="0.25">
      <c r="B3" s="7"/>
      <c r="C3" s="8"/>
      <c r="D3" s="8"/>
      <c r="E3" s="8"/>
      <c r="F3" s="8"/>
      <c r="G3" s="8"/>
      <c r="H3" s="8"/>
      <c r="J3" s="58" t="s">
        <v>110</v>
      </c>
      <c r="K3" s="153"/>
      <c r="L3" s="158"/>
    </row>
    <row r="4" spans="2:12" x14ac:dyDescent="0.25">
      <c r="B4" s="7"/>
      <c r="C4" s="8"/>
      <c r="D4" s="8"/>
      <c r="E4" s="8"/>
      <c r="F4" s="8"/>
      <c r="G4" s="8"/>
      <c r="H4" s="8"/>
      <c r="J4" s="58" t="s">
        <v>21</v>
      </c>
      <c r="K4" s="153"/>
      <c r="L4" s="159"/>
    </row>
    <row r="5" spans="2:12" x14ac:dyDescent="0.25">
      <c r="B5" s="160"/>
      <c r="C5" s="8"/>
      <c r="D5" s="8"/>
      <c r="E5" s="8"/>
      <c r="F5" s="8"/>
      <c r="G5" s="8"/>
      <c r="H5" s="8"/>
      <c r="J5" s="58" t="s">
        <v>67</v>
      </c>
      <c r="K5" s="153"/>
      <c r="L5" s="159"/>
    </row>
    <row r="6" spans="2:12" x14ac:dyDescent="0.25">
      <c r="B6" s="160"/>
      <c r="C6" s="8"/>
      <c r="D6" s="8"/>
      <c r="E6" s="8"/>
      <c r="F6" s="8"/>
      <c r="G6" s="8"/>
      <c r="H6" s="8"/>
      <c r="K6" s="153"/>
      <c r="L6" s="161"/>
    </row>
    <row r="7" spans="2:12" x14ac:dyDescent="0.25">
      <c r="B7" s="162"/>
      <c r="C7" s="5"/>
      <c r="D7" s="5"/>
      <c r="E7" s="5"/>
      <c r="F7" s="5"/>
      <c r="G7" s="5"/>
      <c r="H7" s="5"/>
      <c r="I7" s="56"/>
      <c r="J7" s="56"/>
      <c r="K7" s="56"/>
      <c r="L7" s="6"/>
    </row>
    <row r="8" spans="2:12" x14ac:dyDescent="0.25">
      <c r="B8" s="288" t="s">
        <v>66</v>
      </c>
      <c r="C8" s="289"/>
      <c r="D8" s="289"/>
      <c r="E8" s="289"/>
      <c r="F8" s="289"/>
      <c r="G8" s="289"/>
      <c r="H8" s="289"/>
      <c r="I8" s="289"/>
      <c r="J8" s="289"/>
      <c r="K8" s="289"/>
      <c r="L8" s="290"/>
    </row>
    <row r="9" spans="2:12" x14ac:dyDescent="0.25">
      <c r="B9" s="288" t="s">
        <v>137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</row>
    <row r="10" spans="2:12" x14ac:dyDescent="0.25"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90"/>
    </row>
    <row r="11" spans="2:12" x14ac:dyDescent="0.25">
      <c r="B11" s="109"/>
      <c r="C11" s="8"/>
      <c r="D11" s="8"/>
      <c r="E11" s="8"/>
      <c r="F11" s="8"/>
      <c r="G11" s="8"/>
      <c r="H11" s="8"/>
      <c r="I11" s="153"/>
      <c r="J11" s="153"/>
      <c r="K11" s="153"/>
      <c r="L11" s="9"/>
    </row>
    <row r="12" spans="2:12" s="2" customFormat="1" ht="26.25" customHeight="1" thickBot="1" x14ac:dyDescent="0.3">
      <c r="B12" s="21" t="s">
        <v>1</v>
      </c>
      <c r="C12" s="21" t="s">
        <v>98</v>
      </c>
      <c r="D12" s="21" t="s">
        <v>78</v>
      </c>
      <c r="E12" s="21" t="s">
        <v>75</v>
      </c>
      <c r="F12" s="314" t="s">
        <v>68</v>
      </c>
      <c r="G12" s="315"/>
      <c r="H12" s="315"/>
      <c r="I12" s="315"/>
      <c r="J12" s="315"/>
      <c r="K12" s="316"/>
      <c r="L12" s="148" t="s">
        <v>69</v>
      </c>
    </row>
    <row r="13" spans="2:12" ht="15" customHeight="1" x14ac:dyDescent="0.25">
      <c r="B13" s="149"/>
      <c r="C13" s="149"/>
      <c r="D13" s="150"/>
      <c r="E13" s="149"/>
      <c r="F13" s="151"/>
      <c r="G13" s="151"/>
      <c r="H13" s="151"/>
      <c r="I13" s="152"/>
      <c r="J13" s="152"/>
      <c r="K13" s="152"/>
      <c r="L13" s="149"/>
    </row>
    <row r="14" spans="2:12" s="163" customFormat="1" ht="11.4" x14ac:dyDescent="0.2">
      <c r="B14" s="166">
        <v>1</v>
      </c>
      <c r="C14" s="167" t="s">
        <v>138</v>
      </c>
      <c r="D14" s="166" t="s">
        <v>70</v>
      </c>
      <c r="E14" s="166"/>
      <c r="F14" s="248" t="s">
        <v>139</v>
      </c>
      <c r="G14" s="82">
        <v>1</v>
      </c>
      <c r="H14" s="82" t="s">
        <v>71</v>
      </c>
      <c r="I14" s="168">
        <v>150000</v>
      </c>
      <c r="J14" s="169" t="s">
        <v>72</v>
      </c>
      <c r="K14" s="267">
        <f>I14*G14</f>
        <v>150000</v>
      </c>
      <c r="L14" s="167"/>
    </row>
    <row r="15" spans="2:12" s="163" customFormat="1" ht="11.4" x14ac:dyDescent="0.2">
      <c r="B15" s="166"/>
      <c r="C15" s="167" t="s">
        <v>130</v>
      </c>
      <c r="D15" s="166"/>
      <c r="E15" s="170"/>
      <c r="F15" s="266" t="s">
        <v>140</v>
      </c>
      <c r="G15" s="82">
        <v>1</v>
      </c>
      <c r="H15" s="82" t="s">
        <v>71</v>
      </c>
      <c r="I15" s="168">
        <v>105000</v>
      </c>
      <c r="J15" s="169" t="s">
        <v>72</v>
      </c>
      <c r="K15" s="267">
        <f>I15*G15</f>
        <v>105000</v>
      </c>
      <c r="L15" s="167"/>
    </row>
    <row r="16" spans="2:12" s="163" customFormat="1" ht="11.4" x14ac:dyDescent="0.2">
      <c r="B16" s="166"/>
      <c r="C16" s="167"/>
      <c r="D16" s="166"/>
      <c r="E16" s="166"/>
      <c r="F16" s="248"/>
      <c r="G16" s="82"/>
      <c r="H16" s="82"/>
      <c r="I16" s="168"/>
      <c r="J16" s="169"/>
      <c r="K16" s="268"/>
      <c r="L16" s="167"/>
    </row>
    <row r="17" spans="2:12" s="163" customFormat="1" ht="11.4" x14ac:dyDescent="0.2">
      <c r="B17" s="166">
        <v>2</v>
      </c>
      <c r="C17" s="167" t="s">
        <v>85</v>
      </c>
      <c r="D17" s="166" t="s">
        <v>70</v>
      </c>
      <c r="E17" s="166"/>
      <c r="F17" s="248" t="s">
        <v>139</v>
      </c>
      <c r="G17" s="82">
        <v>1</v>
      </c>
      <c r="H17" s="82" t="s">
        <v>71</v>
      </c>
      <c r="I17" s="168">
        <v>150000</v>
      </c>
      <c r="J17" s="169" t="s">
        <v>72</v>
      </c>
      <c r="K17" s="269">
        <f>I17*G17</f>
        <v>150000</v>
      </c>
      <c r="L17" s="167"/>
    </row>
    <row r="18" spans="2:12" s="163" customFormat="1" ht="11.4" x14ac:dyDescent="0.2">
      <c r="B18" s="166"/>
      <c r="C18" s="167" t="s">
        <v>134</v>
      </c>
      <c r="D18" s="166"/>
      <c r="E18" s="166"/>
      <c r="F18" s="266" t="s">
        <v>140</v>
      </c>
      <c r="G18" s="82">
        <v>1</v>
      </c>
      <c r="H18" s="82" t="s">
        <v>71</v>
      </c>
      <c r="I18" s="168">
        <v>105000</v>
      </c>
      <c r="J18" s="169" t="s">
        <v>72</v>
      </c>
      <c r="K18" s="269">
        <f>I18*G18</f>
        <v>105000</v>
      </c>
      <c r="L18" s="167"/>
    </row>
    <row r="19" spans="2:12" s="163" customFormat="1" ht="11.4" x14ac:dyDescent="0.2">
      <c r="B19" s="166"/>
      <c r="C19" s="167"/>
      <c r="D19" s="166"/>
      <c r="E19" s="166"/>
      <c r="F19" s="186"/>
      <c r="G19" s="82"/>
      <c r="H19" s="82"/>
      <c r="I19" s="168"/>
      <c r="J19" s="169"/>
      <c r="K19" s="267"/>
      <c r="L19" s="167"/>
    </row>
    <row r="20" spans="2:12" s="163" customFormat="1" ht="11.4" x14ac:dyDescent="0.2">
      <c r="B20" s="176"/>
      <c r="C20" s="177"/>
      <c r="D20" s="176"/>
      <c r="E20" s="178"/>
      <c r="F20" s="265"/>
      <c r="G20" s="83"/>
      <c r="H20" s="83"/>
      <c r="I20" s="179"/>
      <c r="J20" s="179"/>
      <c r="K20" s="270"/>
      <c r="L20" s="177"/>
    </row>
    <row r="21" spans="2:12" ht="21.75" customHeight="1" x14ac:dyDescent="0.25">
      <c r="B21" s="154"/>
      <c r="C21" s="312" t="s">
        <v>74</v>
      </c>
      <c r="D21" s="313"/>
      <c r="E21" s="313"/>
      <c r="F21" s="313"/>
      <c r="G21" s="313"/>
      <c r="H21" s="313"/>
      <c r="I21" s="313"/>
      <c r="J21" s="155"/>
      <c r="K21" s="271">
        <f>SUM(K14:K20)</f>
        <v>510000</v>
      </c>
      <c r="L21" s="156"/>
    </row>
    <row r="22" spans="2:12" x14ac:dyDescent="0.25">
      <c r="B22" s="7"/>
      <c r="C22" s="8"/>
      <c r="D22" s="8"/>
      <c r="E22" s="8"/>
      <c r="F22" s="8"/>
      <c r="G22" s="8"/>
      <c r="H22" s="8"/>
      <c r="I22" s="153"/>
      <c r="J22" s="153"/>
      <c r="K22" s="153"/>
      <c r="L22" s="9"/>
    </row>
    <row r="23" spans="2:12" x14ac:dyDescent="0.25">
      <c r="B23" s="185" t="s">
        <v>10</v>
      </c>
      <c r="C23" s="8"/>
      <c r="D23" s="8"/>
      <c r="E23" s="8"/>
      <c r="F23" s="8"/>
      <c r="G23" s="8"/>
      <c r="H23" s="8"/>
      <c r="I23" s="153"/>
      <c r="J23" s="153"/>
      <c r="K23" s="153"/>
      <c r="L23" s="9"/>
    </row>
    <row r="24" spans="2:12" x14ac:dyDescent="0.25">
      <c r="B24" s="7"/>
      <c r="C24" s="8"/>
      <c r="D24" s="8"/>
      <c r="E24" s="8"/>
      <c r="F24" s="8"/>
      <c r="G24" s="8"/>
      <c r="H24" s="8"/>
      <c r="I24" s="153"/>
      <c r="J24" s="153"/>
      <c r="K24" s="153"/>
      <c r="L24" s="9"/>
    </row>
    <row r="25" spans="2:12" x14ac:dyDescent="0.25">
      <c r="B25" s="7"/>
      <c r="C25" s="235"/>
      <c r="D25" s="8"/>
      <c r="E25" s="8"/>
      <c r="F25" s="8"/>
      <c r="G25" s="8"/>
      <c r="H25" s="8"/>
      <c r="I25" s="153"/>
      <c r="J25" s="153"/>
      <c r="K25" s="153"/>
      <c r="L25" s="9"/>
    </row>
    <row r="26" spans="2:12" x14ac:dyDescent="0.25">
      <c r="B26" s="7"/>
      <c r="C26" s="8"/>
      <c r="D26" s="8"/>
      <c r="E26" s="8"/>
      <c r="F26" s="8"/>
      <c r="G26" s="8"/>
      <c r="H26" s="8"/>
      <c r="I26" s="153"/>
      <c r="J26" s="153"/>
      <c r="K26" s="153"/>
      <c r="L26" s="9"/>
    </row>
    <row r="27" spans="2:12" x14ac:dyDescent="0.25">
      <c r="B27" s="4"/>
      <c r="C27" s="5"/>
      <c r="D27" s="5"/>
      <c r="E27" s="5"/>
      <c r="F27" s="5"/>
      <c r="G27" s="5"/>
      <c r="H27" s="5"/>
      <c r="I27" s="56"/>
      <c r="J27" s="56"/>
      <c r="K27" s="56"/>
      <c r="L27" s="6"/>
    </row>
    <row r="28" spans="2:12" s="163" customFormat="1" ht="11.4" x14ac:dyDescent="0.2">
      <c r="B28" s="180"/>
      <c r="C28" s="46" t="s">
        <v>32</v>
      </c>
      <c r="D28" s="46"/>
      <c r="E28" s="181"/>
      <c r="F28" s="181"/>
      <c r="G28" s="63"/>
      <c r="H28" s="63"/>
      <c r="I28" s="63"/>
      <c r="J28" s="63"/>
      <c r="L28" s="90"/>
    </row>
    <row r="29" spans="2:12" s="163" customFormat="1" ht="11.4" x14ac:dyDescent="0.2">
      <c r="B29" s="182"/>
      <c r="C29" s="49" t="s">
        <v>33</v>
      </c>
      <c r="D29" s="49"/>
      <c r="G29" s="168"/>
      <c r="H29" s="82"/>
      <c r="I29" s="63"/>
      <c r="J29" s="46" t="s">
        <v>34</v>
      </c>
      <c r="K29" s="82"/>
      <c r="L29" s="90"/>
    </row>
    <row r="30" spans="2:12" s="163" customFormat="1" ht="11.4" x14ac:dyDescent="0.2">
      <c r="B30" s="182"/>
      <c r="C30" s="49" t="s">
        <v>35</v>
      </c>
      <c r="D30" s="49"/>
      <c r="G30" s="168"/>
      <c r="H30" s="82"/>
      <c r="I30" s="63"/>
      <c r="J30" s="49" t="s">
        <v>36</v>
      </c>
      <c r="K30" s="82"/>
      <c r="L30" s="90"/>
    </row>
    <row r="31" spans="2:12" s="163" customFormat="1" ht="11.4" x14ac:dyDescent="0.2">
      <c r="B31" s="182"/>
      <c r="C31" s="49"/>
      <c r="D31" s="49"/>
      <c r="G31" s="168"/>
      <c r="H31" s="82"/>
      <c r="I31" s="63"/>
      <c r="J31" s="63"/>
      <c r="K31" s="82"/>
      <c r="L31" s="90"/>
    </row>
    <row r="32" spans="2:12" s="163" customFormat="1" ht="11.4" x14ac:dyDescent="0.2">
      <c r="B32" s="182"/>
      <c r="C32" s="49"/>
      <c r="D32" s="49"/>
      <c r="G32" s="168"/>
      <c r="H32" s="82"/>
      <c r="I32" s="63"/>
      <c r="J32" s="63"/>
      <c r="K32" s="82"/>
      <c r="L32" s="90"/>
    </row>
    <row r="33" spans="2:12" s="163" customFormat="1" ht="11.4" x14ac:dyDescent="0.2">
      <c r="B33" s="182"/>
      <c r="C33" s="49"/>
      <c r="D33" s="49"/>
      <c r="G33" s="168"/>
      <c r="H33" s="82"/>
      <c r="I33" s="63"/>
      <c r="J33" s="82"/>
      <c r="K33" s="82"/>
      <c r="L33" s="90"/>
    </row>
    <row r="34" spans="2:12" s="163" customFormat="1" ht="11.4" x14ac:dyDescent="0.2">
      <c r="B34" s="183"/>
      <c r="C34" s="71" t="s">
        <v>129</v>
      </c>
      <c r="D34" s="49"/>
      <c r="G34" s="168"/>
      <c r="H34" s="82"/>
      <c r="I34" s="63"/>
      <c r="J34" s="157" t="s">
        <v>37</v>
      </c>
      <c r="K34" s="82"/>
      <c r="L34" s="90"/>
    </row>
    <row r="35" spans="2:12" s="163" customFormat="1" ht="11.4" x14ac:dyDescent="0.2">
      <c r="B35" s="91"/>
      <c r="C35" s="82" t="s">
        <v>130</v>
      </c>
      <c r="D35" s="49"/>
      <c r="G35" s="82"/>
      <c r="H35" s="82"/>
      <c r="I35" s="63"/>
      <c r="J35" s="63" t="s">
        <v>38</v>
      </c>
      <c r="K35" s="82"/>
      <c r="L35" s="90"/>
    </row>
    <row r="36" spans="2:12" s="163" customFormat="1" ht="11.4" x14ac:dyDescent="0.2">
      <c r="B36" s="91"/>
      <c r="C36" s="82"/>
      <c r="D36" s="82"/>
      <c r="E36" s="82"/>
      <c r="F36" s="82"/>
      <c r="G36" s="82"/>
      <c r="H36" s="82"/>
      <c r="I36" s="168"/>
      <c r="J36" s="168"/>
      <c r="K36" s="168"/>
      <c r="L36" s="90"/>
    </row>
    <row r="37" spans="2:12" s="163" customFormat="1" ht="11.4" x14ac:dyDescent="0.2">
      <c r="B37" s="118"/>
      <c r="C37" s="83"/>
      <c r="D37" s="83"/>
      <c r="E37" s="83"/>
      <c r="F37" s="83"/>
      <c r="G37" s="83"/>
      <c r="H37" s="83"/>
      <c r="I37" s="179"/>
      <c r="J37" s="179"/>
      <c r="K37" s="179"/>
      <c r="L37" s="184"/>
    </row>
    <row r="38" spans="2:12" s="163" customFormat="1" ht="11.4" x14ac:dyDescent="0.2">
      <c r="I38" s="164"/>
      <c r="J38" s="164"/>
      <c r="K38" s="164"/>
    </row>
  </sheetData>
  <mergeCells count="5">
    <mergeCell ref="C21:I21"/>
    <mergeCell ref="B8:L8"/>
    <mergeCell ref="B9:L9"/>
    <mergeCell ref="B10:L10"/>
    <mergeCell ref="F12:K12"/>
  </mergeCells>
  <pageMargins left="0.46" right="0.2" top="0.25" bottom="0.25" header="0.3" footer="0.3"/>
  <pageSetup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9086-E7CA-4957-92B8-AC73AB6FE287}">
  <dimension ref="A1:I85"/>
  <sheetViews>
    <sheetView topLeftCell="A50" zoomScale="105" workbookViewId="0">
      <selection activeCell="F23" sqref="F23"/>
    </sheetView>
  </sheetViews>
  <sheetFormatPr defaultColWidth="9.109375" defaultRowHeight="13.8" x14ac:dyDescent="0.25"/>
  <cols>
    <col min="1" max="1" width="2.109375" style="1" customWidth="1"/>
    <col min="2" max="2" width="5.109375" style="1" customWidth="1"/>
    <col min="3" max="3" width="26.33203125" style="1" customWidth="1"/>
    <col min="4" max="4" width="8.77734375" style="1" customWidth="1"/>
    <col min="5" max="5" width="7.77734375" style="1" customWidth="1"/>
    <col min="6" max="6" width="12.21875" style="1" customWidth="1"/>
    <col min="7" max="7" width="4.109375" style="41" customWidth="1"/>
    <col min="8" max="8" width="11.88671875" style="41" customWidth="1"/>
    <col min="9" max="9" width="15.5546875" style="41" customWidth="1"/>
    <col min="10" max="16384" width="9.109375" style="1"/>
  </cols>
  <sheetData>
    <row r="1" spans="2:9" x14ac:dyDescent="0.25">
      <c r="E1" s="10"/>
      <c r="F1" s="10"/>
      <c r="G1" s="146"/>
      <c r="H1" s="147"/>
      <c r="I1" s="147"/>
    </row>
    <row r="2" spans="2:9" x14ac:dyDescent="0.25">
      <c r="B2" s="4"/>
      <c r="C2" s="5"/>
      <c r="D2" s="5"/>
      <c r="E2" s="5"/>
      <c r="F2" s="5"/>
      <c r="G2" s="56"/>
      <c r="H2" s="56"/>
      <c r="I2" s="189"/>
    </row>
    <row r="3" spans="2:9" x14ac:dyDescent="0.25">
      <c r="B3" s="7"/>
      <c r="C3" s="8"/>
      <c r="D3" s="8"/>
      <c r="E3" s="8"/>
      <c r="F3" s="8"/>
      <c r="G3" s="153"/>
      <c r="H3" s="58" t="s">
        <v>65</v>
      </c>
      <c r="I3" s="190"/>
    </row>
    <row r="4" spans="2:9" x14ac:dyDescent="0.25">
      <c r="B4" s="7"/>
      <c r="C4" s="8"/>
      <c r="D4" s="8"/>
      <c r="E4" s="8"/>
      <c r="F4" s="8"/>
      <c r="G4" s="153"/>
      <c r="H4" s="58" t="s">
        <v>21</v>
      </c>
      <c r="I4" s="190"/>
    </row>
    <row r="5" spans="2:9" x14ac:dyDescent="0.25">
      <c r="B5" s="160"/>
      <c r="C5" s="8"/>
      <c r="D5" s="8"/>
      <c r="E5" s="8"/>
      <c r="F5" s="8"/>
      <c r="G5" s="153"/>
      <c r="H5" s="58" t="s">
        <v>67</v>
      </c>
      <c r="I5" s="190"/>
    </row>
    <row r="6" spans="2:9" x14ac:dyDescent="0.25">
      <c r="B6" s="160"/>
      <c r="C6" s="8"/>
      <c r="D6" s="8"/>
      <c r="E6" s="8"/>
      <c r="F6" s="8"/>
      <c r="G6" s="153"/>
      <c r="H6" s="153"/>
      <c r="I6" s="190"/>
    </row>
    <row r="7" spans="2:9" x14ac:dyDescent="0.25">
      <c r="B7" s="162"/>
      <c r="C7" s="5"/>
      <c r="D7" s="5"/>
      <c r="E7" s="5"/>
      <c r="F7" s="5"/>
      <c r="G7" s="56"/>
      <c r="H7" s="56"/>
      <c r="I7" s="189"/>
    </row>
    <row r="8" spans="2:9" x14ac:dyDescent="0.25">
      <c r="B8" s="288" t="s">
        <v>66</v>
      </c>
      <c r="C8" s="289"/>
      <c r="D8" s="289"/>
      <c r="E8" s="289"/>
      <c r="F8" s="289"/>
      <c r="G8" s="289"/>
      <c r="H8" s="289"/>
      <c r="I8" s="290"/>
    </row>
    <row r="9" spans="2:9" x14ac:dyDescent="0.25">
      <c r="B9" s="291" t="s">
        <v>80</v>
      </c>
      <c r="C9" s="292"/>
      <c r="D9" s="292"/>
      <c r="E9" s="292"/>
      <c r="F9" s="292"/>
      <c r="G9" s="292"/>
      <c r="H9" s="292"/>
      <c r="I9" s="293"/>
    </row>
    <row r="10" spans="2:9" x14ac:dyDescent="0.25">
      <c r="B10" s="291" t="s">
        <v>81</v>
      </c>
      <c r="C10" s="292"/>
      <c r="D10" s="292"/>
      <c r="E10" s="292"/>
      <c r="F10" s="292"/>
      <c r="G10" s="292"/>
      <c r="H10" s="292"/>
      <c r="I10" s="293"/>
    </row>
    <row r="11" spans="2:9" x14ac:dyDescent="0.25">
      <c r="B11" s="109"/>
      <c r="C11" s="8"/>
      <c r="D11" s="8"/>
      <c r="E11" s="8"/>
      <c r="F11" s="8"/>
      <c r="G11" s="153"/>
      <c r="H11" s="153"/>
      <c r="I11" s="190"/>
    </row>
    <row r="12" spans="2:9" s="2" customFormat="1" ht="26.25" customHeight="1" thickBot="1" x14ac:dyDescent="0.3">
      <c r="B12" s="21" t="s">
        <v>1</v>
      </c>
      <c r="C12" s="21" t="s">
        <v>82</v>
      </c>
      <c r="D12" s="315" t="s">
        <v>68</v>
      </c>
      <c r="E12" s="315"/>
      <c r="F12" s="315"/>
      <c r="G12" s="315"/>
      <c r="H12" s="316"/>
      <c r="I12" s="148" t="s">
        <v>69</v>
      </c>
    </row>
    <row r="13" spans="2:9" ht="4.2" customHeight="1" x14ac:dyDescent="0.25">
      <c r="B13" s="149"/>
      <c r="C13" s="149"/>
      <c r="D13" s="151"/>
      <c r="E13" s="151"/>
      <c r="F13" s="152"/>
      <c r="G13" s="152"/>
      <c r="H13" s="152"/>
      <c r="I13" s="149"/>
    </row>
    <row r="14" spans="2:9" s="163" customFormat="1" ht="16.05" customHeight="1" x14ac:dyDescent="0.2">
      <c r="B14" s="166">
        <v>1</v>
      </c>
      <c r="C14" s="167" t="s">
        <v>85</v>
      </c>
      <c r="D14" s="145">
        <v>2</v>
      </c>
      <c r="E14" s="186" t="s">
        <v>71</v>
      </c>
      <c r="F14" s="168">
        <v>150000</v>
      </c>
      <c r="G14" s="169" t="s">
        <v>72</v>
      </c>
      <c r="H14" s="206">
        <f>F14*D14</f>
        <v>300000</v>
      </c>
      <c r="I14" s="167"/>
    </row>
    <row r="15" spans="2:9" s="163" customFormat="1" ht="16.05" customHeight="1" x14ac:dyDescent="0.2">
      <c r="B15" s="194"/>
      <c r="C15" s="195" t="s">
        <v>3</v>
      </c>
      <c r="D15" s="196"/>
      <c r="E15" s="197"/>
      <c r="F15" s="198"/>
      <c r="G15" s="198"/>
      <c r="H15" s="207"/>
      <c r="I15" s="195"/>
    </row>
    <row r="16" spans="2:9" s="163" customFormat="1" ht="16.05" customHeight="1" x14ac:dyDescent="0.2">
      <c r="B16" s="200">
        <v>2</v>
      </c>
      <c r="C16" s="201" t="s">
        <v>73</v>
      </c>
      <c r="D16" s="202">
        <v>1</v>
      </c>
      <c r="E16" s="203" t="s">
        <v>71</v>
      </c>
      <c r="F16" s="204">
        <v>150000</v>
      </c>
      <c r="G16" s="205" t="s">
        <v>72</v>
      </c>
      <c r="H16" s="208">
        <f>F16*D16</f>
        <v>150000</v>
      </c>
      <c r="I16" s="201"/>
    </row>
    <row r="17" spans="2:9" s="163" customFormat="1" ht="16.05" customHeight="1" x14ac:dyDescent="0.2">
      <c r="B17" s="194"/>
      <c r="C17" s="195" t="s">
        <v>3</v>
      </c>
      <c r="D17" s="197"/>
      <c r="E17" s="197"/>
      <c r="F17" s="198"/>
      <c r="G17" s="199"/>
      <c r="H17" s="209"/>
      <c r="I17" s="195"/>
    </row>
    <row r="18" spans="2:9" s="163" customFormat="1" ht="16.05" customHeight="1" x14ac:dyDescent="0.2">
      <c r="B18" s="200">
        <v>3</v>
      </c>
      <c r="C18" s="201"/>
      <c r="D18" s="203"/>
      <c r="E18" s="203"/>
      <c r="F18" s="204"/>
      <c r="G18" s="205"/>
      <c r="H18" s="208"/>
      <c r="I18" s="201"/>
    </row>
    <row r="19" spans="2:9" s="163" customFormat="1" ht="16.05" customHeight="1" x14ac:dyDescent="0.2">
      <c r="B19" s="166"/>
      <c r="C19" s="167"/>
      <c r="D19" s="186"/>
      <c r="E19" s="186"/>
      <c r="F19" s="168"/>
      <c r="G19" s="169"/>
      <c r="H19" s="206"/>
      <c r="I19" s="167"/>
    </row>
    <row r="20" spans="2:9" s="163" customFormat="1" ht="16.05" customHeight="1" x14ac:dyDescent="0.2">
      <c r="B20" s="166"/>
      <c r="C20" s="167"/>
      <c r="D20" s="186"/>
      <c r="E20" s="186"/>
      <c r="F20" s="168"/>
      <c r="G20" s="169"/>
      <c r="H20" s="206"/>
      <c r="I20" s="167"/>
    </row>
    <row r="21" spans="2:9" s="163" customFormat="1" ht="16.05" customHeight="1" x14ac:dyDescent="0.2">
      <c r="B21" s="166"/>
      <c r="C21" s="167"/>
      <c r="D21" s="186"/>
      <c r="E21" s="186"/>
      <c r="F21" s="168"/>
      <c r="G21" s="169"/>
      <c r="H21" s="206"/>
      <c r="I21" s="167"/>
    </row>
    <row r="22" spans="2:9" s="163" customFormat="1" ht="16.05" customHeight="1" x14ac:dyDescent="0.2">
      <c r="B22" s="166"/>
      <c r="C22" s="167"/>
      <c r="D22" s="186"/>
      <c r="E22" s="186"/>
      <c r="F22" s="168"/>
      <c r="G22" s="169"/>
      <c r="H22" s="206"/>
      <c r="I22" s="167"/>
    </row>
    <row r="23" spans="2:9" s="163" customFormat="1" ht="16.05" customHeight="1" x14ac:dyDescent="0.2">
      <c r="B23" s="166"/>
      <c r="C23" s="167"/>
      <c r="D23" s="186"/>
      <c r="E23" s="186"/>
      <c r="F23" s="168"/>
      <c r="G23" s="169"/>
      <c r="H23" s="206"/>
      <c r="I23" s="167"/>
    </row>
    <row r="24" spans="2:9" s="163" customFormat="1" ht="16.05" customHeight="1" x14ac:dyDescent="0.2">
      <c r="B24" s="166"/>
      <c r="C24" s="167"/>
      <c r="D24" s="186"/>
      <c r="E24" s="186"/>
      <c r="F24" s="168"/>
      <c r="G24" s="169"/>
      <c r="H24" s="206"/>
      <c r="I24" s="167"/>
    </row>
    <row r="25" spans="2:9" s="163" customFormat="1" ht="16.05" customHeight="1" x14ac:dyDescent="0.2">
      <c r="B25" s="166"/>
      <c r="C25" s="167"/>
      <c r="D25" s="186"/>
      <c r="E25" s="186"/>
      <c r="F25" s="168"/>
      <c r="G25" s="169"/>
      <c r="H25" s="206"/>
      <c r="I25" s="167"/>
    </row>
    <row r="26" spans="2:9" s="163" customFormat="1" ht="16.05" customHeight="1" x14ac:dyDescent="0.2">
      <c r="B26" s="166"/>
      <c r="C26" s="167"/>
      <c r="D26" s="186"/>
      <c r="E26" s="186"/>
      <c r="F26" s="168"/>
      <c r="G26" s="169"/>
      <c r="H26" s="206"/>
      <c r="I26" s="167"/>
    </row>
    <row r="27" spans="2:9" s="163" customFormat="1" ht="16.05" customHeight="1" x14ac:dyDescent="0.2">
      <c r="B27" s="166"/>
      <c r="C27" s="167"/>
      <c r="D27" s="186"/>
      <c r="E27" s="186"/>
      <c r="F27" s="168"/>
      <c r="G27" s="169"/>
      <c r="H27" s="206"/>
      <c r="I27" s="167"/>
    </row>
    <row r="28" spans="2:9" s="163" customFormat="1" ht="16.05" customHeight="1" x14ac:dyDescent="0.2">
      <c r="B28" s="166"/>
      <c r="C28" s="167"/>
      <c r="D28" s="186"/>
      <c r="E28" s="186"/>
      <c r="F28" s="168"/>
      <c r="G28" s="169"/>
      <c r="H28" s="206"/>
      <c r="I28" s="167"/>
    </row>
    <row r="29" spans="2:9" s="163" customFormat="1" ht="16.05" customHeight="1" x14ac:dyDescent="0.2">
      <c r="B29" s="166"/>
      <c r="C29" s="167"/>
      <c r="D29" s="186"/>
      <c r="E29" s="186"/>
      <c r="F29" s="168"/>
      <c r="G29" s="169"/>
      <c r="H29" s="206"/>
      <c r="I29" s="167"/>
    </row>
    <row r="30" spans="2:9" s="163" customFormat="1" ht="16.05" customHeight="1" x14ac:dyDescent="0.2">
      <c r="B30" s="166"/>
      <c r="C30" s="167"/>
      <c r="D30" s="186"/>
      <c r="E30" s="186"/>
      <c r="F30" s="168"/>
      <c r="G30" s="169"/>
      <c r="H30" s="206"/>
      <c r="I30" s="167"/>
    </row>
    <row r="31" spans="2:9" s="163" customFormat="1" ht="16.05" customHeight="1" x14ac:dyDescent="0.2">
      <c r="B31" s="166"/>
      <c r="C31" s="167"/>
      <c r="D31" s="186"/>
      <c r="E31" s="186"/>
      <c r="F31" s="168"/>
      <c r="G31" s="169"/>
      <c r="H31" s="206"/>
      <c r="I31" s="167"/>
    </row>
    <row r="32" spans="2:9" s="163" customFormat="1" ht="16.05" customHeight="1" x14ac:dyDescent="0.2">
      <c r="B32" s="166"/>
      <c r="C32" s="167"/>
      <c r="D32" s="186"/>
      <c r="E32" s="186"/>
      <c r="F32" s="168"/>
      <c r="G32" s="169"/>
      <c r="H32" s="206"/>
      <c r="I32" s="167"/>
    </row>
    <row r="33" spans="2:9" s="163" customFormat="1" ht="16.05" customHeight="1" x14ac:dyDescent="0.2">
      <c r="B33" s="166"/>
      <c r="C33" s="167"/>
      <c r="D33" s="186"/>
      <c r="E33" s="186"/>
      <c r="F33" s="168"/>
      <c r="G33" s="169"/>
      <c r="H33" s="206"/>
      <c r="I33" s="167"/>
    </row>
    <row r="34" spans="2:9" s="163" customFormat="1" ht="16.05" customHeight="1" x14ac:dyDescent="0.2">
      <c r="B34" s="166"/>
      <c r="C34" s="167"/>
      <c r="D34" s="186"/>
      <c r="E34" s="186"/>
      <c r="F34" s="168"/>
      <c r="G34" s="169"/>
      <c r="H34" s="206"/>
      <c r="I34" s="167"/>
    </row>
    <row r="35" spans="2:9" s="163" customFormat="1" ht="16.05" customHeight="1" x14ac:dyDescent="0.2">
      <c r="B35" s="166"/>
      <c r="C35" s="167"/>
      <c r="D35" s="186"/>
      <c r="E35" s="186"/>
      <c r="F35" s="168"/>
      <c r="G35" s="169"/>
      <c r="H35" s="206"/>
      <c r="I35" s="167"/>
    </row>
    <row r="36" spans="2:9" s="163" customFormat="1" ht="16.05" customHeight="1" x14ac:dyDescent="0.2">
      <c r="B36" s="166"/>
      <c r="C36" s="167"/>
      <c r="D36" s="186"/>
      <c r="E36" s="186"/>
      <c r="F36" s="168"/>
      <c r="G36" s="169"/>
      <c r="H36" s="206"/>
      <c r="I36" s="167"/>
    </row>
    <row r="37" spans="2:9" s="163" customFormat="1" ht="16.05" customHeight="1" x14ac:dyDescent="0.2">
      <c r="B37" s="166"/>
      <c r="C37" s="167"/>
      <c r="D37" s="186"/>
      <c r="E37" s="186"/>
      <c r="F37" s="168"/>
      <c r="G37" s="169"/>
      <c r="H37" s="206"/>
      <c r="I37" s="167"/>
    </row>
    <row r="38" spans="2:9" s="163" customFormat="1" ht="16.05" customHeight="1" x14ac:dyDescent="0.2">
      <c r="B38" s="166"/>
      <c r="C38" s="167"/>
      <c r="D38" s="186"/>
      <c r="E38" s="186"/>
      <c r="F38" s="168"/>
      <c r="G38" s="169"/>
      <c r="H38" s="206"/>
      <c r="I38" s="167"/>
    </row>
    <row r="39" spans="2:9" s="163" customFormat="1" ht="16.05" customHeight="1" x14ac:dyDescent="0.2">
      <c r="B39" s="166"/>
      <c r="C39" s="167"/>
      <c r="D39" s="186"/>
      <c r="E39" s="186"/>
      <c r="F39" s="168"/>
      <c r="G39" s="169"/>
      <c r="H39" s="206"/>
      <c r="I39" s="167"/>
    </row>
    <row r="40" spans="2:9" s="163" customFormat="1" ht="16.05" customHeight="1" x14ac:dyDescent="0.2">
      <c r="B40" s="166"/>
      <c r="C40" s="167"/>
      <c r="D40" s="186"/>
      <c r="E40" s="186"/>
      <c r="F40" s="168"/>
      <c r="G40" s="169"/>
      <c r="H40" s="206"/>
      <c r="I40" s="167"/>
    </row>
    <row r="41" spans="2:9" s="163" customFormat="1" ht="16.05" customHeight="1" x14ac:dyDescent="0.2">
      <c r="B41" s="166"/>
      <c r="C41" s="167"/>
      <c r="D41" s="186"/>
      <c r="E41" s="186"/>
      <c r="F41" s="168"/>
      <c r="G41" s="169"/>
      <c r="H41" s="206"/>
      <c r="I41" s="167"/>
    </row>
    <row r="42" spans="2:9" s="163" customFormat="1" ht="16.05" customHeight="1" x14ac:dyDescent="0.2">
      <c r="B42" s="166"/>
      <c r="C42" s="167"/>
      <c r="D42" s="186"/>
      <c r="E42" s="186"/>
      <c r="F42" s="168"/>
      <c r="G42" s="169"/>
      <c r="H42" s="206"/>
      <c r="I42" s="167"/>
    </row>
    <row r="43" spans="2:9" s="163" customFormat="1" ht="16.05" customHeight="1" x14ac:dyDescent="0.2">
      <c r="B43" s="166"/>
      <c r="C43" s="167"/>
      <c r="D43" s="186"/>
      <c r="E43" s="186"/>
      <c r="F43" s="168"/>
      <c r="G43" s="169"/>
      <c r="H43" s="206"/>
      <c r="I43" s="167"/>
    </row>
    <row r="44" spans="2:9" s="163" customFormat="1" ht="16.05" customHeight="1" x14ac:dyDescent="0.2">
      <c r="B44" s="166"/>
      <c r="C44" s="167"/>
      <c r="D44" s="186"/>
      <c r="E44" s="186"/>
      <c r="F44" s="168"/>
      <c r="G44" s="169"/>
      <c r="H44" s="206"/>
      <c r="I44" s="167"/>
    </row>
    <row r="45" spans="2:9" s="163" customFormat="1" ht="16.05" customHeight="1" x14ac:dyDescent="0.2">
      <c r="B45" s="166"/>
      <c r="C45" s="167"/>
      <c r="D45" s="186"/>
      <c r="E45" s="186"/>
      <c r="F45" s="168"/>
      <c r="G45" s="169"/>
      <c r="H45" s="206"/>
      <c r="I45" s="167"/>
    </row>
    <row r="46" spans="2:9" s="163" customFormat="1" ht="16.05" customHeight="1" x14ac:dyDescent="0.2">
      <c r="B46" s="166"/>
      <c r="C46" s="167"/>
      <c r="D46" s="186"/>
      <c r="E46" s="186"/>
      <c r="F46" s="168"/>
      <c r="G46" s="169"/>
      <c r="H46" s="206"/>
      <c r="I46" s="167"/>
    </row>
    <row r="47" spans="2:9" s="163" customFormat="1" ht="16.05" customHeight="1" x14ac:dyDescent="0.2">
      <c r="B47" s="166"/>
      <c r="C47" s="167"/>
      <c r="D47" s="186"/>
      <c r="E47" s="186"/>
      <c r="F47" s="168"/>
      <c r="G47" s="169"/>
      <c r="H47" s="206"/>
      <c r="I47" s="167"/>
    </row>
    <row r="48" spans="2:9" s="163" customFormat="1" ht="16.05" customHeight="1" x14ac:dyDescent="0.2">
      <c r="B48" s="166"/>
      <c r="C48" s="167"/>
      <c r="D48" s="186"/>
      <c r="E48" s="186"/>
      <c r="F48" s="168"/>
      <c r="G48" s="169"/>
      <c r="H48" s="206"/>
      <c r="I48" s="167"/>
    </row>
    <row r="49" spans="2:9" s="163" customFormat="1" ht="16.05" customHeight="1" x14ac:dyDescent="0.2">
      <c r="B49" s="166"/>
      <c r="C49" s="167"/>
      <c r="D49" s="186"/>
      <c r="E49" s="186"/>
      <c r="F49" s="168"/>
      <c r="G49" s="169"/>
      <c r="H49" s="206"/>
      <c r="I49" s="167"/>
    </row>
    <row r="50" spans="2:9" s="163" customFormat="1" ht="16.05" customHeight="1" x14ac:dyDescent="0.2">
      <c r="B50" s="166"/>
      <c r="C50" s="167"/>
      <c r="D50" s="186"/>
      <c r="E50" s="186"/>
      <c r="F50" s="168"/>
      <c r="G50" s="169"/>
      <c r="H50" s="206"/>
      <c r="I50" s="167"/>
    </row>
    <row r="51" spans="2:9" s="163" customFormat="1" ht="16.05" customHeight="1" x14ac:dyDescent="0.2">
      <c r="B51" s="166"/>
      <c r="C51" s="167"/>
      <c r="D51" s="186"/>
      <c r="E51" s="186"/>
      <c r="F51" s="168"/>
      <c r="G51" s="169"/>
      <c r="H51" s="206"/>
      <c r="I51" s="167"/>
    </row>
    <row r="52" spans="2:9" s="163" customFormat="1" ht="16.05" customHeight="1" x14ac:dyDescent="0.2">
      <c r="B52" s="166"/>
      <c r="C52" s="167"/>
      <c r="D52" s="186"/>
      <c r="E52" s="186"/>
      <c r="F52" s="168"/>
      <c r="G52" s="169"/>
      <c r="H52" s="206"/>
      <c r="I52" s="167"/>
    </row>
    <row r="53" spans="2:9" s="163" customFormat="1" ht="16.05" customHeight="1" x14ac:dyDescent="0.2">
      <c r="B53" s="166"/>
      <c r="C53" s="167"/>
      <c r="D53" s="186"/>
      <c r="E53" s="186"/>
      <c r="F53" s="168"/>
      <c r="G53" s="169"/>
      <c r="H53" s="206"/>
      <c r="I53" s="167"/>
    </row>
    <row r="54" spans="2:9" s="163" customFormat="1" ht="16.05" customHeight="1" x14ac:dyDescent="0.2">
      <c r="B54" s="166"/>
      <c r="C54" s="167"/>
      <c r="D54" s="186"/>
      <c r="E54" s="186"/>
      <c r="F54" s="168"/>
      <c r="G54" s="169"/>
      <c r="H54" s="206"/>
      <c r="I54" s="167"/>
    </row>
    <row r="55" spans="2:9" s="163" customFormat="1" ht="16.05" customHeight="1" x14ac:dyDescent="0.2">
      <c r="B55" s="166"/>
      <c r="C55" s="167"/>
      <c r="D55" s="186"/>
      <c r="E55" s="186"/>
      <c r="F55" s="168"/>
      <c r="G55" s="169"/>
      <c r="H55" s="206"/>
      <c r="I55" s="167"/>
    </row>
    <row r="56" spans="2:9" s="163" customFormat="1" ht="16.05" customHeight="1" x14ac:dyDescent="0.2">
      <c r="B56" s="166"/>
      <c r="C56" s="167"/>
      <c r="D56" s="186"/>
      <c r="E56" s="186"/>
      <c r="F56" s="168"/>
      <c r="G56" s="169"/>
      <c r="H56" s="206"/>
      <c r="I56" s="167"/>
    </row>
    <row r="57" spans="2:9" s="163" customFormat="1" ht="16.05" customHeight="1" x14ac:dyDescent="0.2">
      <c r="B57" s="166"/>
      <c r="C57" s="167"/>
      <c r="D57" s="186"/>
      <c r="E57" s="186"/>
      <c r="F57" s="168"/>
      <c r="G57" s="169"/>
      <c r="H57" s="206"/>
      <c r="I57" s="167"/>
    </row>
    <row r="58" spans="2:9" s="163" customFormat="1" ht="16.05" customHeight="1" x14ac:dyDescent="0.2">
      <c r="B58" s="166"/>
      <c r="C58" s="167"/>
      <c r="D58" s="186"/>
      <c r="E58" s="186"/>
      <c r="F58" s="168"/>
      <c r="G58" s="169"/>
      <c r="H58" s="206"/>
      <c r="I58" s="167"/>
    </row>
    <row r="59" spans="2:9" s="163" customFormat="1" ht="16.05" customHeight="1" x14ac:dyDescent="0.2">
      <c r="B59" s="166"/>
      <c r="C59" s="167"/>
      <c r="D59" s="186"/>
      <c r="E59" s="186"/>
      <c r="F59" s="168"/>
      <c r="G59" s="169"/>
      <c r="H59" s="206"/>
      <c r="I59" s="167"/>
    </row>
    <row r="60" spans="2:9" s="163" customFormat="1" ht="16.05" customHeight="1" x14ac:dyDescent="0.2">
      <c r="B60" s="166"/>
      <c r="C60" s="167"/>
      <c r="D60" s="186"/>
      <c r="E60" s="186"/>
      <c r="F60" s="168"/>
      <c r="G60" s="169"/>
      <c r="H60" s="206"/>
      <c r="I60" s="167"/>
    </row>
    <row r="61" spans="2:9" s="163" customFormat="1" ht="16.05" customHeight="1" x14ac:dyDescent="0.2">
      <c r="B61" s="166"/>
      <c r="C61" s="167"/>
      <c r="D61" s="186"/>
      <c r="E61" s="186"/>
      <c r="F61" s="168"/>
      <c r="G61" s="169"/>
      <c r="H61" s="206"/>
      <c r="I61" s="167"/>
    </row>
    <row r="62" spans="2:9" s="163" customFormat="1" ht="16.05" customHeight="1" x14ac:dyDescent="0.2">
      <c r="B62" s="166"/>
      <c r="C62" s="167"/>
      <c r="D62" s="186"/>
      <c r="E62" s="186"/>
      <c r="F62" s="168"/>
      <c r="G62" s="169"/>
      <c r="H62" s="206"/>
      <c r="I62" s="167"/>
    </row>
    <row r="63" spans="2:9" s="163" customFormat="1" ht="16.05" customHeight="1" x14ac:dyDescent="0.2">
      <c r="B63" s="166"/>
      <c r="C63" s="167"/>
      <c r="D63" s="186"/>
      <c r="E63" s="186"/>
      <c r="F63" s="168"/>
      <c r="G63" s="169"/>
      <c r="H63" s="206"/>
      <c r="I63" s="167"/>
    </row>
    <row r="64" spans="2:9" s="163" customFormat="1" ht="16.05" customHeight="1" x14ac:dyDescent="0.2">
      <c r="B64" s="166"/>
      <c r="C64" s="167"/>
      <c r="D64" s="186"/>
      <c r="E64" s="186"/>
      <c r="F64" s="168"/>
      <c r="G64" s="169"/>
      <c r="H64" s="206"/>
      <c r="I64" s="167"/>
    </row>
    <row r="65" spans="1:9" s="163" customFormat="1" ht="16.05" customHeight="1" x14ac:dyDescent="0.2">
      <c r="B65" s="166"/>
      <c r="C65" s="167"/>
      <c r="D65" s="186"/>
      <c r="E65" s="186"/>
      <c r="F65" s="168"/>
      <c r="G65" s="169"/>
      <c r="H65" s="206"/>
      <c r="I65" s="167"/>
    </row>
    <row r="66" spans="1:9" s="163" customFormat="1" ht="16.05" customHeight="1" x14ac:dyDescent="0.2">
      <c r="B66" s="166"/>
      <c r="C66" s="167"/>
      <c r="D66" s="186"/>
      <c r="E66" s="186"/>
      <c r="F66" s="168"/>
      <c r="G66" s="169"/>
      <c r="H66" s="206"/>
      <c r="I66" s="167"/>
    </row>
    <row r="67" spans="1:9" s="163" customFormat="1" ht="16.05" customHeight="1" x14ac:dyDescent="0.2">
      <c r="B67" s="166"/>
      <c r="C67" s="167"/>
      <c r="D67" s="186"/>
      <c r="E67" s="186"/>
      <c r="F67" s="168"/>
      <c r="G67" s="169"/>
      <c r="H67" s="206"/>
      <c r="I67" s="167"/>
    </row>
    <row r="68" spans="1:9" s="163" customFormat="1" ht="16.05" customHeight="1" x14ac:dyDescent="0.2">
      <c r="B68" s="176"/>
      <c r="C68" s="177"/>
      <c r="D68" s="188"/>
      <c r="E68" s="188"/>
      <c r="F68" s="179"/>
      <c r="G68" s="228"/>
      <c r="H68" s="229"/>
      <c r="I68" s="177"/>
    </row>
    <row r="69" spans="1:9" s="163" customFormat="1" ht="16.05" customHeight="1" x14ac:dyDescent="0.2">
      <c r="B69" s="211"/>
      <c r="C69" s="173"/>
      <c r="D69" s="187"/>
      <c r="E69" s="187"/>
      <c r="F69" s="174"/>
      <c r="G69" s="175"/>
      <c r="H69" s="210">
        <f>SUM(H13:H68)</f>
        <v>450000</v>
      </c>
      <c r="I69" s="133"/>
    </row>
    <row r="70" spans="1:9" s="163" customFormat="1" ht="16.05" customHeight="1" x14ac:dyDescent="0.2">
      <c r="B70" s="118"/>
      <c r="C70" s="212" t="s">
        <v>83</v>
      </c>
      <c r="D70" s="294" t="str">
        <f>PROPER([1]!terbilang(H69)&amp;" rupiah")</f>
        <v xml:space="preserve"> Empat Ratus Lima Puluh Ribu Rupiah</v>
      </c>
      <c r="E70" s="294"/>
      <c r="F70" s="294"/>
      <c r="G70" s="294"/>
      <c r="H70" s="294"/>
      <c r="I70" s="191"/>
    </row>
    <row r="71" spans="1:9" x14ac:dyDescent="0.25">
      <c r="B71" s="193" t="s">
        <v>10</v>
      </c>
      <c r="C71" s="8"/>
      <c r="D71" s="8"/>
      <c r="E71" s="8"/>
      <c r="F71" s="8"/>
      <c r="G71" s="153"/>
      <c r="H71" s="153"/>
      <c r="I71" s="190"/>
    </row>
    <row r="72" spans="1:9" x14ac:dyDescent="0.25">
      <c r="B72" s="192"/>
      <c r="C72" s="8"/>
      <c r="D72" s="8"/>
      <c r="E72" s="8"/>
      <c r="F72" s="8"/>
      <c r="G72" s="153"/>
      <c r="H72" s="153"/>
      <c r="I72" s="190"/>
    </row>
    <row r="73" spans="1:9" x14ac:dyDescent="0.25">
      <c r="B73" s="7"/>
      <c r="C73" s="235" t="s">
        <v>104</v>
      </c>
      <c r="D73" s="8"/>
      <c r="E73" s="8"/>
      <c r="F73" s="8"/>
      <c r="G73" s="153"/>
      <c r="H73" s="153"/>
      <c r="I73" s="190"/>
    </row>
    <row r="74" spans="1:9" x14ac:dyDescent="0.25">
      <c r="B74" s="7"/>
      <c r="C74" s="8"/>
      <c r="D74" s="8"/>
      <c r="E74" s="8"/>
      <c r="F74" s="8"/>
      <c r="G74" s="153"/>
      <c r="H74" s="153"/>
      <c r="I74" s="190"/>
    </row>
    <row r="75" spans="1:9" x14ac:dyDescent="0.25">
      <c r="B75" s="7"/>
      <c r="C75" s="8"/>
      <c r="D75" s="8"/>
      <c r="E75" s="8"/>
      <c r="F75" s="8"/>
      <c r="G75" s="153"/>
      <c r="H75" s="153"/>
      <c r="I75" s="190"/>
    </row>
    <row r="76" spans="1:9" x14ac:dyDescent="0.25">
      <c r="B76" s="4"/>
      <c r="C76" s="5"/>
      <c r="D76" s="5"/>
      <c r="E76" s="5"/>
      <c r="F76" s="5"/>
      <c r="G76" s="56"/>
      <c r="H76" s="56"/>
      <c r="I76" s="189"/>
    </row>
    <row r="77" spans="1:9" x14ac:dyDescent="0.25">
      <c r="A77" s="163"/>
      <c r="B77" s="180" t="s">
        <v>32</v>
      </c>
      <c r="C77" s="46"/>
      <c r="D77" s="181"/>
      <c r="E77" s="63"/>
      <c r="F77" s="63"/>
      <c r="G77" s="63"/>
      <c r="H77" s="63"/>
      <c r="I77" s="90"/>
    </row>
    <row r="78" spans="1:9" x14ac:dyDescent="0.25">
      <c r="A78" s="163"/>
      <c r="B78" s="182" t="s">
        <v>33</v>
      </c>
      <c r="C78" s="49"/>
      <c r="D78" s="163"/>
      <c r="E78" s="168"/>
      <c r="F78" s="82"/>
      <c r="G78" s="63"/>
      <c r="H78" s="82" t="s">
        <v>84</v>
      </c>
      <c r="I78" s="90"/>
    </row>
    <row r="79" spans="1:9" x14ac:dyDescent="0.25">
      <c r="A79" s="163"/>
      <c r="B79" s="182" t="s">
        <v>35</v>
      </c>
      <c r="C79" s="49"/>
      <c r="D79" s="163"/>
      <c r="E79" s="168"/>
      <c r="F79" s="82"/>
      <c r="G79" s="63"/>
      <c r="H79" s="82" t="s">
        <v>76</v>
      </c>
      <c r="I79" s="90"/>
    </row>
    <row r="80" spans="1:9" x14ac:dyDescent="0.25">
      <c r="A80" s="163"/>
      <c r="B80" s="182"/>
      <c r="C80" s="49"/>
      <c r="D80" s="163"/>
      <c r="E80" s="168"/>
      <c r="F80" s="82"/>
      <c r="G80" s="63"/>
      <c r="H80" s="82"/>
      <c r="I80" s="90"/>
    </row>
    <row r="81" spans="1:9" x14ac:dyDescent="0.25">
      <c r="A81" s="163"/>
      <c r="B81" s="182"/>
      <c r="C81" s="49"/>
      <c r="D81" s="163"/>
      <c r="E81" s="168"/>
      <c r="F81" s="82"/>
      <c r="G81" s="63"/>
      <c r="H81" s="82"/>
      <c r="I81" s="90"/>
    </row>
    <row r="82" spans="1:9" x14ac:dyDescent="0.25">
      <c r="A82" s="163"/>
      <c r="B82" s="182"/>
      <c r="C82" s="49"/>
      <c r="D82" s="163"/>
      <c r="E82" s="168"/>
      <c r="F82" s="82"/>
      <c r="G82" s="63"/>
      <c r="H82" s="82"/>
      <c r="I82" s="90"/>
    </row>
    <row r="83" spans="1:9" x14ac:dyDescent="0.25">
      <c r="A83" s="163"/>
      <c r="B83" s="71" t="s">
        <v>129</v>
      </c>
      <c r="C83" s="49"/>
      <c r="D83" s="163"/>
      <c r="E83" s="168"/>
      <c r="F83" s="82"/>
      <c r="G83" s="63"/>
      <c r="H83" s="82" t="s">
        <v>79</v>
      </c>
      <c r="I83" s="90"/>
    </row>
    <row r="84" spans="1:9" x14ac:dyDescent="0.25">
      <c r="A84" s="163"/>
      <c r="B84" s="82" t="s">
        <v>130</v>
      </c>
      <c r="C84" s="49"/>
      <c r="D84" s="163"/>
      <c r="E84" s="82"/>
      <c r="F84" s="82"/>
      <c r="G84" s="63"/>
      <c r="H84" s="82" t="s">
        <v>3</v>
      </c>
      <c r="I84" s="90"/>
    </row>
    <row r="85" spans="1:9" x14ac:dyDescent="0.25">
      <c r="A85" s="163"/>
      <c r="B85" s="118"/>
      <c r="C85" s="83"/>
      <c r="D85" s="83"/>
      <c r="E85" s="83"/>
      <c r="F85" s="83"/>
      <c r="G85" s="179"/>
      <c r="H85" s="179"/>
      <c r="I85" s="191"/>
    </row>
  </sheetData>
  <mergeCells count="5">
    <mergeCell ref="D70:H70"/>
    <mergeCell ref="B8:I8"/>
    <mergeCell ref="B9:I9"/>
    <mergeCell ref="B10:I10"/>
    <mergeCell ref="D12:H12"/>
  </mergeCells>
  <pageMargins left="0.47244094488188981" right="0.19685039370078741" top="0.62992125984251968" bottom="0.43307086614173229" header="0.31496062992125984" footer="0.31496062992125984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Usul Minta Dana</vt:lpstr>
      <vt:lpstr>Notulen_Rapat</vt:lpstr>
      <vt:lpstr>AbsenRapat</vt:lpstr>
      <vt:lpstr>AbsenPertemuan</vt:lpstr>
      <vt:lpstr>Kwitansi_Barang</vt:lpstr>
      <vt:lpstr>DaftarPengeluaranRill</vt:lpstr>
      <vt:lpstr>Perjadin</vt:lpstr>
      <vt:lpstr>Translok_</vt:lpstr>
      <vt:lpstr>Translok_Peserta</vt:lpstr>
      <vt:lpstr>Honor_Narasumber</vt:lpstr>
      <vt:lpstr>Translok_Peserta!Print_Titles</vt:lpstr>
      <vt:lpstr>'Usul Minta Dana'!Print_Titles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BTKL</dc:creator>
  <cp:lastModifiedBy>BTKL</cp:lastModifiedBy>
  <cp:lastPrinted>2018-01-11T03:41:39Z</cp:lastPrinted>
  <dcterms:created xsi:type="dcterms:W3CDTF">2018-01-01T12:56:00Z</dcterms:created>
  <dcterms:modified xsi:type="dcterms:W3CDTF">2018-01-11T04:35:22Z</dcterms:modified>
</cp:coreProperties>
</file>